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C55CFB5A-807C-48A0-A54E-FF56F92BEC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 7 oylik" sheetId="1" r:id="rId1"/>
  </sheets>
  <definedNames>
    <definedName name="_xlnm.Print_Area" localSheetId="0">'2025 7 oylik'!$A$1:$L$35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9" i="1"/>
  <c r="I23" i="1"/>
  <c r="E24" i="1" l="1"/>
  <c r="F24" i="1"/>
  <c r="H24" i="1"/>
  <c r="J24" i="1"/>
  <c r="K24" i="1"/>
  <c r="L24" i="1"/>
  <c r="I24" i="1" l="1"/>
  <c r="G24" i="1"/>
</calcChain>
</file>

<file path=xl/sharedStrings.xml><?xml version="1.0" encoding="utf-8"?>
<sst xmlns="http://schemas.openxmlformats.org/spreadsheetml/2006/main" count="33" uniqueCount="32">
  <si>
    <t>№</t>
  </si>
  <si>
    <t xml:space="preserve">  2025-yil yanvar - iyul oylari  davomida bank filiallarga yuridik va jismoniy shaxslardan kelib tushgan murojaatlar toʻgʻrisida hududlar qirqimida maʼlumot</t>
  </si>
  <si>
    <t>Shundan</t>
  </si>
  <si>
    <t>Murojaat shakli</t>
  </si>
  <si>
    <t xml:space="preserve">Murojaat etuvchilar toifasi </t>
  </si>
  <si>
    <t>Murojaatlarni oʻrganish natijasi</t>
  </si>
  <si>
    <t>Ogʻzaki</t>
  </si>
  <si>
    <t>Elektron</t>
  </si>
  <si>
    <t>Jismoniy shaxs</t>
  </si>
  <si>
    <t>Yuridik shaxs</t>
  </si>
  <si>
    <t>Koʻrib chiqilgan</t>
  </si>
  <si>
    <t>Tegishligi boʻyicha yuborilgan</t>
  </si>
  <si>
    <t xml:space="preserve">Koʻrib chiqilmoqda </t>
  </si>
  <si>
    <t>Yozma</t>
  </si>
  <si>
    <t>Jami murojaatlar              soni</t>
  </si>
  <si>
    <t>Xudud nomi (viloyat va shaxarlar)</t>
  </si>
  <si>
    <t>Qoraqolpogʻiston Respublikasi</t>
  </si>
  <si>
    <t>Andijon</t>
  </si>
  <si>
    <t>Buxoro</t>
  </si>
  <si>
    <t>Jizzax</t>
  </si>
  <si>
    <t>Qashqadaryo</t>
  </si>
  <si>
    <t xml:space="preserve">Navoiy </t>
  </si>
  <si>
    <t>Namangan</t>
  </si>
  <si>
    <t>Samarqand</t>
  </si>
  <si>
    <t>Sirdaryo</t>
  </si>
  <si>
    <t>Surxondaryo</t>
  </si>
  <si>
    <t xml:space="preserve">Toshkent sh. </t>
  </si>
  <si>
    <t>Toshkent v.</t>
  </si>
  <si>
    <t>Fargʻona</t>
  </si>
  <si>
    <t>Xorazm</t>
  </si>
  <si>
    <t>Boshqa</t>
  </si>
  <si>
    <t>Jami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</si>
</sst>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26"/>
  <sheetViews>
    <sheetView tabSelected="1" topLeftCell="B1" zoomScaleNormal="100" workbookViewId="0">
      <selection activeCell="P15" sqref="P15"/>
    </sheetView>
  </sheetViews>
  <sheetFormatPr defaultRowHeight="15" x14ac:dyDescent="0.25"/>
  <cols>
    <col min="1" max="2" width="4" style="1" customWidth="1"/>
    <col min="3" max="3" width="19.5703125" style="1" customWidth="1"/>
    <col min="4" max="4" width="10.42578125" style="1" customWidth="1"/>
    <col min="5" max="5" width="8.42578125" style="1" customWidth="1"/>
    <col min="6" max="6" width="9.140625" style="1"/>
    <col min="7" max="7" width="9.7109375" style="1" customWidth="1"/>
    <col min="8" max="8" width="10.42578125" style="1" customWidth="1"/>
    <col min="9" max="9" width="10.140625" style="1" customWidth="1"/>
    <col min="10" max="11" width="10.28515625" style="1" customWidth="1"/>
    <col min="12" max="12" width="11.42578125" style="1" customWidth="1"/>
    <col min="13" max="16384" width="9.140625" style="1"/>
  </cols>
  <sheetData>
    <row r="3" spans="1:13" ht="15.75" x14ac:dyDescent="0.25"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30" customHeight="1" x14ac:dyDescent="0.25">
      <c r="C4" s="11" t="s">
        <v>1</v>
      </c>
      <c r="D4" s="11"/>
      <c r="E4" s="11"/>
      <c r="F4" s="11"/>
      <c r="G4" s="11"/>
      <c r="H4" s="11"/>
      <c r="I4" s="11"/>
      <c r="J4" s="11"/>
      <c r="K4" s="11"/>
      <c r="L4" s="11"/>
    </row>
    <row r="5" spans="1:13" ht="15.75" x14ac:dyDescent="0.25"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5" customHeight="1" x14ac:dyDescent="0.25">
      <c r="A6" s="12" t="s">
        <v>0</v>
      </c>
      <c r="B6" s="13" t="s">
        <v>0</v>
      </c>
      <c r="C6" s="13" t="s">
        <v>15</v>
      </c>
      <c r="D6" s="16" t="s">
        <v>14</v>
      </c>
      <c r="E6" s="16" t="s">
        <v>2</v>
      </c>
      <c r="F6" s="16"/>
      <c r="G6" s="16"/>
      <c r="H6" s="16"/>
      <c r="I6" s="16"/>
      <c r="J6" s="16"/>
      <c r="K6" s="16"/>
      <c r="L6" s="16"/>
    </row>
    <row r="7" spans="1:13" ht="33" customHeight="1" x14ac:dyDescent="0.25">
      <c r="A7" s="12"/>
      <c r="B7" s="14"/>
      <c r="C7" s="14"/>
      <c r="D7" s="16"/>
      <c r="E7" s="16" t="s">
        <v>3</v>
      </c>
      <c r="F7" s="16"/>
      <c r="G7" s="16"/>
      <c r="H7" s="16" t="s">
        <v>4</v>
      </c>
      <c r="I7" s="16"/>
      <c r="J7" s="16" t="s">
        <v>5</v>
      </c>
      <c r="K7" s="16"/>
      <c r="L7" s="16"/>
    </row>
    <row r="8" spans="1:13" ht="39.75" customHeight="1" x14ac:dyDescent="0.25">
      <c r="A8" s="12"/>
      <c r="B8" s="15"/>
      <c r="C8" s="15"/>
      <c r="D8" s="16"/>
      <c r="E8" s="3" t="s">
        <v>13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10</v>
      </c>
      <c r="K8" s="3" t="s">
        <v>11</v>
      </c>
      <c r="L8" s="3" t="s">
        <v>12</v>
      </c>
    </row>
    <row r="9" spans="1:13" ht="29.25" customHeight="1" x14ac:dyDescent="0.25">
      <c r="A9" s="4">
        <v>1</v>
      </c>
      <c r="B9" s="4">
        <v>1</v>
      </c>
      <c r="C9" s="5" t="s">
        <v>16</v>
      </c>
      <c r="D9" s="6">
        <v>100</v>
      </c>
      <c r="E9" s="6">
        <v>2</v>
      </c>
      <c r="F9" s="6">
        <v>34</v>
      </c>
      <c r="G9" s="6">
        <v>64</v>
      </c>
      <c r="H9" s="6">
        <v>73</v>
      </c>
      <c r="I9" s="6">
        <v>27</v>
      </c>
      <c r="J9" s="6">
        <f>D9-K9-L9</f>
        <v>89</v>
      </c>
      <c r="K9" s="6">
        <v>4</v>
      </c>
      <c r="L9" s="6">
        <v>7</v>
      </c>
      <c r="M9" s="7"/>
    </row>
    <row r="10" spans="1:13" ht="27" customHeight="1" x14ac:dyDescent="0.25">
      <c r="A10" s="4">
        <v>2</v>
      </c>
      <c r="B10" s="4">
        <v>2</v>
      </c>
      <c r="C10" s="5" t="s">
        <v>17</v>
      </c>
      <c r="D10" s="6">
        <v>195</v>
      </c>
      <c r="E10" s="6">
        <v>16</v>
      </c>
      <c r="F10" s="6">
        <v>47</v>
      </c>
      <c r="G10" s="6">
        <v>132</v>
      </c>
      <c r="H10" s="6">
        <v>137</v>
      </c>
      <c r="I10" s="6">
        <v>58</v>
      </c>
      <c r="J10" s="6">
        <f t="shared" ref="J10:J23" si="0">D10-K10-L10</f>
        <v>183</v>
      </c>
      <c r="K10" s="6">
        <v>4</v>
      </c>
      <c r="L10" s="6">
        <v>8</v>
      </c>
      <c r="M10" s="7"/>
    </row>
    <row r="11" spans="1:13" ht="27" customHeight="1" x14ac:dyDescent="0.25">
      <c r="A11" s="4">
        <v>3</v>
      </c>
      <c r="B11" s="4">
        <v>3</v>
      </c>
      <c r="C11" s="5" t="s">
        <v>18</v>
      </c>
      <c r="D11" s="6">
        <v>78</v>
      </c>
      <c r="E11" s="6">
        <v>4</v>
      </c>
      <c r="F11" s="6">
        <v>16</v>
      </c>
      <c r="G11" s="6">
        <v>58</v>
      </c>
      <c r="H11" s="6">
        <v>55</v>
      </c>
      <c r="I11" s="6">
        <v>23</v>
      </c>
      <c r="J11" s="6">
        <f t="shared" si="0"/>
        <v>77</v>
      </c>
      <c r="K11" s="6">
        <v>0</v>
      </c>
      <c r="L11" s="6">
        <v>1</v>
      </c>
      <c r="M11" s="7"/>
    </row>
    <row r="12" spans="1:13" ht="27" customHeight="1" x14ac:dyDescent="0.25">
      <c r="A12" s="4">
        <v>4</v>
      </c>
      <c r="B12" s="4">
        <v>4</v>
      </c>
      <c r="C12" s="5" t="s">
        <v>19</v>
      </c>
      <c r="D12" s="6">
        <v>187</v>
      </c>
      <c r="E12" s="6">
        <v>7</v>
      </c>
      <c r="F12" s="6">
        <v>32</v>
      </c>
      <c r="G12" s="6">
        <v>148</v>
      </c>
      <c r="H12" s="6">
        <v>132</v>
      </c>
      <c r="I12" s="6">
        <v>55</v>
      </c>
      <c r="J12" s="6">
        <f t="shared" si="0"/>
        <v>172</v>
      </c>
      <c r="K12" s="6">
        <v>2</v>
      </c>
      <c r="L12" s="6">
        <v>13</v>
      </c>
      <c r="M12" s="7"/>
    </row>
    <row r="13" spans="1:13" ht="27" customHeight="1" x14ac:dyDescent="0.25">
      <c r="A13" s="4">
        <v>5</v>
      </c>
      <c r="B13" s="4">
        <v>5</v>
      </c>
      <c r="C13" s="5" t="s">
        <v>20</v>
      </c>
      <c r="D13" s="6">
        <v>189</v>
      </c>
      <c r="E13" s="6">
        <v>10</v>
      </c>
      <c r="F13" s="6">
        <v>46</v>
      </c>
      <c r="G13" s="6">
        <v>133</v>
      </c>
      <c r="H13" s="6">
        <v>144</v>
      </c>
      <c r="I13" s="6">
        <v>45</v>
      </c>
      <c r="J13" s="6">
        <f t="shared" si="0"/>
        <v>176</v>
      </c>
      <c r="K13" s="6">
        <v>3</v>
      </c>
      <c r="L13" s="6">
        <v>10</v>
      </c>
      <c r="M13" s="7"/>
    </row>
    <row r="14" spans="1:13" ht="27" customHeight="1" x14ac:dyDescent="0.25">
      <c r="A14" s="4">
        <v>6</v>
      </c>
      <c r="B14" s="4">
        <v>6</v>
      </c>
      <c r="C14" s="5" t="s">
        <v>21</v>
      </c>
      <c r="D14" s="6">
        <v>44</v>
      </c>
      <c r="E14" s="6"/>
      <c r="F14" s="6">
        <v>9</v>
      </c>
      <c r="G14" s="6">
        <v>35</v>
      </c>
      <c r="H14" s="6">
        <v>34</v>
      </c>
      <c r="I14" s="6">
        <v>10</v>
      </c>
      <c r="J14" s="6">
        <f t="shared" si="0"/>
        <v>42</v>
      </c>
      <c r="K14" s="6">
        <v>0</v>
      </c>
      <c r="L14" s="6">
        <v>2</v>
      </c>
      <c r="M14" s="7"/>
    </row>
    <row r="15" spans="1:13" ht="27" customHeight="1" x14ac:dyDescent="0.25">
      <c r="A15" s="4">
        <v>7</v>
      </c>
      <c r="B15" s="4">
        <v>7</v>
      </c>
      <c r="C15" s="5" t="s">
        <v>22</v>
      </c>
      <c r="D15" s="6">
        <v>248</v>
      </c>
      <c r="E15" s="6">
        <v>10</v>
      </c>
      <c r="F15" s="6">
        <v>24</v>
      </c>
      <c r="G15" s="6">
        <v>214</v>
      </c>
      <c r="H15" s="6">
        <v>202</v>
      </c>
      <c r="I15" s="6">
        <v>46</v>
      </c>
      <c r="J15" s="6">
        <f t="shared" si="0"/>
        <v>224</v>
      </c>
      <c r="K15" s="6">
        <v>16</v>
      </c>
      <c r="L15" s="6">
        <v>8</v>
      </c>
      <c r="M15" s="7"/>
    </row>
    <row r="16" spans="1:13" ht="27" customHeight="1" x14ac:dyDescent="0.25">
      <c r="A16" s="4">
        <v>8</v>
      </c>
      <c r="B16" s="4">
        <v>8</v>
      </c>
      <c r="C16" s="5" t="s">
        <v>23</v>
      </c>
      <c r="D16" s="6">
        <v>136</v>
      </c>
      <c r="E16" s="6">
        <v>6</v>
      </c>
      <c r="F16" s="6">
        <v>12</v>
      </c>
      <c r="G16" s="6">
        <v>118</v>
      </c>
      <c r="H16" s="6">
        <v>99</v>
      </c>
      <c r="I16" s="6">
        <v>37</v>
      </c>
      <c r="J16" s="6">
        <f t="shared" si="0"/>
        <v>129</v>
      </c>
      <c r="K16" s="6">
        <v>1</v>
      </c>
      <c r="L16" s="6">
        <v>6</v>
      </c>
      <c r="M16" s="7"/>
    </row>
    <row r="17" spans="1:13" ht="27" customHeight="1" x14ac:dyDescent="0.25">
      <c r="A17" s="4">
        <v>9</v>
      </c>
      <c r="B17" s="4">
        <v>9</v>
      </c>
      <c r="C17" s="5" t="s">
        <v>24</v>
      </c>
      <c r="D17" s="6">
        <v>75</v>
      </c>
      <c r="E17" s="6">
        <v>1</v>
      </c>
      <c r="F17" s="6">
        <v>12</v>
      </c>
      <c r="G17" s="6">
        <v>62</v>
      </c>
      <c r="H17" s="6">
        <v>66</v>
      </c>
      <c r="I17" s="6">
        <v>9</v>
      </c>
      <c r="J17" s="6">
        <f t="shared" si="0"/>
        <v>72</v>
      </c>
      <c r="K17" s="6">
        <v>0</v>
      </c>
      <c r="L17" s="6">
        <v>3</v>
      </c>
      <c r="M17" s="7"/>
    </row>
    <row r="18" spans="1:13" ht="27" customHeight="1" x14ac:dyDescent="0.25">
      <c r="A18" s="4">
        <v>10</v>
      </c>
      <c r="B18" s="4">
        <v>10</v>
      </c>
      <c r="C18" s="5" t="s">
        <v>25</v>
      </c>
      <c r="D18" s="6">
        <v>210</v>
      </c>
      <c r="E18" s="6">
        <v>3</v>
      </c>
      <c r="F18" s="6">
        <v>35</v>
      </c>
      <c r="G18" s="6">
        <v>172</v>
      </c>
      <c r="H18" s="6">
        <v>163</v>
      </c>
      <c r="I18" s="6">
        <v>47</v>
      </c>
      <c r="J18" s="6">
        <f t="shared" si="0"/>
        <v>204</v>
      </c>
      <c r="K18" s="6">
        <v>0</v>
      </c>
      <c r="L18" s="6">
        <v>6</v>
      </c>
      <c r="M18" s="7"/>
    </row>
    <row r="19" spans="1:13" ht="27" customHeight="1" x14ac:dyDescent="0.25">
      <c r="A19" s="4">
        <v>11</v>
      </c>
      <c r="B19" s="4">
        <v>11</v>
      </c>
      <c r="C19" s="5" t="s">
        <v>26</v>
      </c>
      <c r="D19" s="6">
        <v>258</v>
      </c>
      <c r="E19" s="6">
        <v>17</v>
      </c>
      <c r="F19" s="6">
        <v>24</v>
      </c>
      <c r="G19" s="6">
        <v>217</v>
      </c>
      <c r="H19" s="6">
        <v>155</v>
      </c>
      <c r="I19" s="6">
        <v>103</v>
      </c>
      <c r="J19" s="6">
        <f t="shared" si="0"/>
        <v>249</v>
      </c>
      <c r="K19" s="6">
        <v>0</v>
      </c>
      <c r="L19" s="6">
        <v>9</v>
      </c>
      <c r="M19" s="7"/>
    </row>
    <row r="20" spans="1:13" ht="27" customHeight="1" x14ac:dyDescent="0.25">
      <c r="A20" s="4">
        <v>12</v>
      </c>
      <c r="B20" s="4">
        <v>12</v>
      </c>
      <c r="C20" s="5" t="s">
        <v>27</v>
      </c>
      <c r="D20" s="6">
        <v>230</v>
      </c>
      <c r="E20" s="6">
        <v>21</v>
      </c>
      <c r="F20" s="6">
        <v>33</v>
      </c>
      <c r="G20" s="6">
        <v>176</v>
      </c>
      <c r="H20" s="6">
        <v>183</v>
      </c>
      <c r="I20" s="6">
        <v>47</v>
      </c>
      <c r="J20" s="6">
        <f t="shared" si="0"/>
        <v>212</v>
      </c>
      <c r="K20" s="6">
        <v>5</v>
      </c>
      <c r="L20" s="6">
        <v>13</v>
      </c>
      <c r="M20" s="7"/>
    </row>
    <row r="21" spans="1:13" ht="27" customHeight="1" x14ac:dyDescent="0.25">
      <c r="A21" s="4">
        <v>13</v>
      </c>
      <c r="B21" s="4">
        <v>13</v>
      </c>
      <c r="C21" s="5" t="s">
        <v>28</v>
      </c>
      <c r="D21" s="6">
        <v>201</v>
      </c>
      <c r="E21" s="6">
        <v>10</v>
      </c>
      <c r="F21" s="6">
        <v>38</v>
      </c>
      <c r="G21" s="6">
        <v>153</v>
      </c>
      <c r="H21" s="6">
        <v>172</v>
      </c>
      <c r="I21" s="6">
        <v>29</v>
      </c>
      <c r="J21" s="6">
        <f t="shared" si="0"/>
        <v>175</v>
      </c>
      <c r="K21" s="6">
        <v>12</v>
      </c>
      <c r="L21" s="6">
        <v>14</v>
      </c>
      <c r="M21" s="7"/>
    </row>
    <row r="22" spans="1:13" ht="27" customHeight="1" x14ac:dyDescent="0.25">
      <c r="A22" s="4">
        <v>14</v>
      </c>
      <c r="B22" s="4">
        <v>14</v>
      </c>
      <c r="C22" s="5" t="s">
        <v>29</v>
      </c>
      <c r="D22" s="6">
        <v>155</v>
      </c>
      <c r="E22" s="6">
        <v>3</v>
      </c>
      <c r="F22" s="6">
        <v>40</v>
      </c>
      <c r="G22" s="6">
        <v>112</v>
      </c>
      <c r="H22" s="6">
        <v>120</v>
      </c>
      <c r="I22" s="6">
        <v>35</v>
      </c>
      <c r="J22" s="6">
        <f t="shared" si="0"/>
        <v>138</v>
      </c>
      <c r="K22" s="6">
        <v>0</v>
      </c>
      <c r="L22" s="6">
        <v>17</v>
      </c>
      <c r="M22" s="7"/>
    </row>
    <row r="23" spans="1:13" ht="27" customHeight="1" x14ac:dyDescent="0.25">
      <c r="A23" s="4">
        <v>15</v>
      </c>
      <c r="B23" s="4">
        <v>15</v>
      </c>
      <c r="C23" s="5" t="s">
        <v>30</v>
      </c>
      <c r="D23" s="6">
        <v>9</v>
      </c>
      <c r="E23" s="6"/>
      <c r="F23" s="6"/>
      <c r="G23" s="6">
        <v>9</v>
      </c>
      <c r="H23" s="6">
        <v>9</v>
      </c>
      <c r="I23" s="6">
        <f t="shared" ref="I23:I24" si="1">D23-H23</f>
        <v>0</v>
      </c>
      <c r="J23" s="6">
        <f t="shared" si="0"/>
        <v>9</v>
      </c>
      <c r="K23" s="6">
        <v>0</v>
      </c>
      <c r="L23" s="6">
        <v>0</v>
      </c>
    </row>
    <row r="24" spans="1:13" ht="27" customHeight="1" x14ac:dyDescent="0.25">
      <c r="A24" s="4"/>
      <c r="B24" s="8"/>
      <c r="C24" s="9" t="s">
        <v>31</v>
      </c>
      <c r="D24" s="10">
        <f>D23+D22+D21+D20+D19+D18+D17+D16+D15+D14+D13+D12+D11+D10+D9</f>
        <v>2315</v>
      </c>
      <c r="E24" s="10">
        <f t="shared" ref="E24:L24" si="2">E23+E22+E21+E20+E19+E18+E17+E16+E15+E14+E13+E12+E11+E10+E9</f>
        <v>110</v>
      </c>
      <c r="F24" s="10">
        <f t="shared" si="2"/>
        <v>402</v>
      </c>
      <c r="G24" s="10">
        <f t="shared" si="2"/>
        <v>1803</v>
      </c>
      <c r="H24" s="10">
        <f t="shared" si="2"/>
        <v>1744</v>
      </c>
      <c r="I24" s="10">
        <f t="shared" si="1"/>
        <v>571</v>
      </c>
      <c r="J24" s="10">
        <f t="shared" si="2"/>
        <v>2151</v>
      </c>
      <c r="K24" s="10">
        <f t="shared" si="2"/>
        <v>47</v>
      </c>
      <c r="L24" s="10">
        <f t="shared" si="2"/>
        <v>117</v>
      </c>
    </row>
    <row r="25" spans="1:13" x14ac:dyDescent="0.25">
      <c r="E25" s="7"/>
      <c r="F25" s="7"/>
      <c r="G25" s="7"/>
      <c r="H25" s="7"/>
      <c r="I25" s="7"/>
      <c r="J25" s="7"/>
      <c r="K25" s="7"/>
      <c r="L25" s="7"/>
    </row>
    <row r="26" spans="1:13" ht="33" customHeight="1" x14ac:dyDescent="0.25"/>
  </sheetData>
  <mergeCells count="9">
    <mergeCell ref="C4:L4"/>
    <mergeCell ref="A6:A8"/>
    <mergeCell ref="B6:B8"/>
    <mergeCell ref="C6:C8"/>
    <mergeCell ref="D6:D8"/>
    <mergeCell ref="E6:L6"/>
    <mergeCell ref="E7:G7"/>
    <mergeCell ref="H7:I7"/>
    <mergeCell ref="J7:L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 7 oylik</vt:lpstr>
      <vt:lpstr>'2025 7 oylik'!Область_печати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Farrux Xasanov</dc:creator>
  <cp:lastModifiedBy>admin</cp:lastModifiedBy>
  <dcterms:created xsi:type="dcterms:W3CDTF">2025-02-06T05:32:31Z</dcterms:created>
  <dcterms:modified xsi:type="dcterms:W3CDTF">2025-08-12T05:43:38Z</dcterms:modified>
</cp:coreProperties>
</file>