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6 - хизмат сафар\3-чорак\"/>
    </mc:Choice>
  </mc:AlternateContent>
  <bookViews>
    <workbookView xWindow="0" yWindow="0" windowWidth="28800" windowHeight="13725"/>
  </bookViews>
  <sheets>
    <sheet name="2024 I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F30" i="1"/>
  <c r="E30" i="1"/>
  <c r="I29" i="1"/>
  <c r="I28" i="1"/>
  <c r="I27" i="1"/>
  <c r="I26" i="1"/>
  <c r="I25" i="1"/>
  <c r="I24" i="1"/>
  <c r="I23" i="1"/>
  <c r="I22" i="1"/>
  <c r="I21" i="1"/>
  <c r="I20" i="1"/>
  <c r="I19" i="1"/>
  <c r="G18" i="1"/>
  <c r="G30" i="1" s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8" i="1" l="1"/>
  <c r="I30" i="1" s="1"/>
</calcChain>
</file>

<file path=xl/sharedStrings.xml><?xml version="1.0" encoding="utf-8"?>
<sst xmlns="http://schemas.openxmlformats.org/spreadsheetml/2006/main" count="94" uniqueCount="60">
  <si>
    <t>Tr</t>
  </si>
  <si>
    <t>Lavozimi</t>
  </si>
  <si>
    <t>Davlat</t>
  </si>
  <si>
    <t>Muddati</t>
  </si>
  <si>
    <t>Kundalikxarajatlar</t>
  </si>
  <si>
    <t>Mexmonxonaxarajatlari</t>
  </si>
  <si>
    <t>Transportxarajatlari</t>
  </si>
  <si>
    <t>Boshqa</t>
  </si>
  <si>
    <t>Jami</t>
  </si>
  <si>
    <t>Boshqaruvchi</t>
  </si>
  <si>
    <t>Rossiya Federatsiyasining Moskva viloyati</t>
  </si>
  <si>
    <t>04.02.2024-10.02.2024</t>
  </si>
  <si>
    <t>Boshqarma boshligʻi</t>
  </si>
  <si>
    <t>Yaponiya / Yamagata</t>
  </si>
  <si>
    <t>20.02.2024-25.02.2024</t>
  </si>
  <si>
    <t>Boshqaruv raisi</t>
  </si>
  <si>
    <t>05.03.2024-09.03.2024</t>
  </si>
  <si>
    <t>Bosh menejer</t>
  </si>
  <si>
    <t>Latviya</t>
  </si>
  <si>
    <t>04.03.2024-14.03.2024</t>
  </si>
  <si>
    <t>Departament direktori oʻrinbosari</t>
  </si>
  <si>
    <t>Bosh direktor</t>
  </si>
  <si>
    <t>BAA/Dubay</t>
  </si>
  <si>
    <t>19.03.2024-23.03.2024</t>
  </si>
  <si>
    <t>05.03.2024-10.03.2024</t>
  </si>
  <si>
    <t>Departament direktori</t>
  </si>
  <si>
    <t xml:space="preserve">Germaniya / Frankfurt </t>
  </si>
  <si>
    <t>12.03.2024-15.03.2024</t>
  </si>
  <si>
    <t>Birlashgan Arab Amirligi Dubay shahri</t>
  </si>
  <si>
    <t>Vengriya davlati</t>
  </si>
  <si>
    <t>15.04.2024-17.04.2024</t>
  </si>
  <si>
    <t>Fransiya davlati</t>
  </si>
  <si>
    <t>17.04.2024-20.04.2024</t>
  </si>
  <si>
    <t>Axborot xizmati rahbari</t>
  </si>
  <si>
    <t>18.04.2024-20.04.2024</t>
  </si>
  <si>
    <t>Ozarbayjon respublikasi Baku shahri</t>
  </si>
  <si>
    <t>21.04.2024-25.04.2024</t>
  </si>
  <si>
    <t>Turkiya davlati Istanbul shahri</t>
  </si>
  <si>
    <t>25.04.2024-26.04.2024</t>
  </si>
  <si>
    <t>Boshqaruv raisining birinchi oʻrinbosari</t>
  </si>
  <si>
    <t>Saudiya Arabistonining Ar-Riyod shahri</t>
  </si>
  <si>
    <t>28.04.2024-30.04.2024</t>
  </si>
  <si>
    <t>Boshqaruv raisi oʻrinbosari</t>
  </si>
  <si>
    <t>AQSH Vashington shahri</t>
  </si>
  <si>
    <t>11.05.2024-24.05.2024</t>
  </si>
  <si>
    <t xml:space="preserve">Rossiya Federatsiyasi  </t>
  </si>
  <si>
    <t>19.05.2024-22.05.2024</t>
  </si>
  <si>
    <t>Markaz rahbari</t>
  </si>
  <si>
    <t>Qozogʻiston Respublikasining Olmaota shahri</t>
  </si>
  <si>
    <t>30.05.2024-01.06.2024</t>
  </si>
  <si>
    <t>Ozarbayjon Respublikasining Baku shahri</t>
  </si>
  <si>
    <t>09.06.2024-12.06.2024</t>
  </si>
  <si>
    <t>Buyuk Britaniyaning London shahri</t>
  </si>
  <si>
    <t>17.06.2024-21.06.2024</t>
  </si>
  <si>
    <t>Turkiya davlatining Istanbul va Ankara shaharlari</t>
  </si>
  <si>
    <t>21.07.2024-26.07.2024</t>
  </si>
  <si>
    <t>Chexiya Respublikasi</t>
  </si>
  <si>
    <t>17.06.2024-26.06.2024</t>
  </si>
  <si>
    <t>.</t>
  </si>
  <si>
    <t xml:space="preserve">BRB mansabdor shaxslarining xizmat safarlari va xorijdan tashrif buyurgan mehmonlarni kutib olish xarajatlari 2024-yil II chorak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</si>
</sst>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NumberFormat="1" applyFont="1" applyAlignment="1">
      <alignment horizontal="center" wrapText="1"/>
    </xf>
    <xf numFmtId="0" fontId="0" fillId="0" borderId="0" xfId="0" applyNumberFormat="1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Fill="1" applyAlignment="1" applyProtection="1">
      <alignment wrapText="1"/>
    </xf>
    <xf numFmtId="0" fontId="2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Normal="100" zoomScaleSheetLayoutView="100" workbookViewId="0">
      <selection activeCell="F14" sqref="F14"/>
    </sheetView>
  </sheetViews>
  <sheetFormatPr defaultRowHeight="15.75" x14ac:dyDescent="0.25"/>
  <cols>
    <col min="1" max="1" width="5.375" style="7" customWidth="1"/>
    <col min="2" max="2" width="12.875" style="2" customWidth="1"/>
    <col min="3" max="3" width="18.125" style="2" customWidth="1"/>
    <col min="4" max="4" width="11.375" style="2" customWidth="1"/>
    <col min="5" max="5" width="11.375" style="2" bestFit="1" customWidth="1"/>
    <col min="6" max="6" width="11.5" style="2" customWidth="1"/>
    <col min="7" max="7" width="10.375" style="2" customWidth="1"/>
    <col min="8" max="9" width="12.375" style="2" bestFit="1" customWidth="1"/>
    <col min="10" max="16384" width="9" style="2"/>
  </cols>
  <sheetData>
    <row r="1" spans="1:9" ht="66" customHeight="1" x14ac:dyDescent="0.4">
      <c r="A1" s="1" t="s">
        <v>59</v>
      </c>
      <c r="B1" s="1"/>
      <c r="C1" s="1"/>
      <c r="D1" s="1"/>
      <c r="E1" s="1"/>
      <c r="F1" s="1"/>
      <c r="G1" s="1"/>
      <c r="H1" s="1"/>
      <c r="I1" s="1"/>
    </row>
    <row r="2" spans="1:9" ht="31.5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</row>
    <row r="3" spans="1:9" ht="47.25" x14ac:dyDescent="0.25">
      <c r="A3" s="5">
        <v>1</v>
      </c>
      <c r="B3" s="6" t="s">
        <v>9</v>
      </c>
      <c r="C3" s="6" t="s">
        <v>10</v>
      </c>
      <c r="D3" s="6" t="s">
        <v>11</v>
      </c>
      <c r="E3" s="6">
        <v>2187.5017499999999</v>
      </c>
      <c r="F3" s="6">
        <v>0</v>
      </c>
      <c r="G3" s="6">
        <v>7981.61</v>
      </c>
      <c r="H3" s="6">
        <v>0</v>
      </c>
      <c r="I3" s="6">
        <f>SUM(E3:H3)</f>
        <v>10169.11175</v>
      </c>
    </row>
    <row r="4" spans="1:9" ht="47.25" x14ac:dyDescent="0.25">
      <c r="A4" s="3">
        <v>2</v>
      </c>
      <c r="B4" s="6" t="s">
        <v>9</v>
      </c>
      <c r="C4" s="6" t="s">
        <v>10</v>
      </c>
      <c r="D4" s="6" t="s">
        <v>11</v>
      </c>
      <c r="E4" s="6">
        <v>2184.0070000000001</v>
      </c>
      <c r="F4" s="6">
        <v>0</v>
      </c>
      <c r="G4" s="6">
        <v>7981.61</v>
      </c>
      <c r="H4" s="6">
        <v>0</v>
      </c>
      <c r="I4" s="6">
        <f t="shared" ref="I4:I29" si="0">SUM(E4:H4)</f>
        <v>10165.617</v>
      </c>
    </row>
    <row r="5" spans="1:9" ht="31.5" x14ac:dyDescent="0.25">
      <c r="A5" s="3">
        <v>3</v>
      </c>
      <c r="B5" s="6" t="s">
        <v>12</v>
      </c>
      <c r="C5" s="6" t="s">
        <v>13</v>
      </c>
      <c r="D5" s="6" t="s">
        <v>14</v>
      </c>
      <c r="E5" s="6">
        <v>7490.9639999999999</v>
      </c>
      <c r="F5" s="6">
        <v>8562.9210000000003</v>
      </c>
      <c r="G5" s="6">
        <v>33484.909099999997</v>
      </c>
      <c r="H5" s="6">
        <v>0</v>
      </c>
      <c r="I5" s="6">
        <f t="shared" si="0"/>
        <v>49538.794099999999</v>
      </c>
    </row>
    <row r="6" spans="1:9" ht="31.5" x14ac:dyDescent="0.25">
      <c r="A6" s="3">
        <v>4</v>
      </c>
      <c r="B6" s="6" t="s">
        <v>15</v>
      </c>
      <c r="C6" s="6" t="s">
        <v>13</v>
      </c>
      <c r="D6" s="6" t="s">
        <v>16</v>
      </c>
      <c r="E6" s="6">
        <v>5026.8040000000001</v>
      </c>
      <c r="F6" s="6">
        <v>12979.837</v>
      </c>
      <c r="G6" s="6">
        <v>3687.7890000000002</v>
      </c>
      <c r="H6" s="6">
        <v>0</v>
      </c>
      <c r="I6" s="6">
        <f t="shared" si="0"/>
        <v>21694.43</v>
      </c>
    </row>
    <row r="7" spans="1:9" ht="31.5" x14ac:dyDescent="0.25">
      <c r="A7" s="3">
        <v>5</v>
      </c>
      <c r="B7" s="6" t="s">
        <v>17</v>
      </c>
      <c r="C7" s="6" t="s">
        <v>18</v>
      </c>
      <c r="D7" s="6" t="s">
        <v>19</v>
      </c>
      <c r="E7" s="6">
        <v>3811.7240000000002</v>
      </c>
      <c r="F7" s="6">
        <v>9365.9503999999997</v>
      </c>
      <c r="G7" s="6">
        <v>9781.0232099999994</v>
      </c>
      <c r="H7" s="6">
        <v>1620.69</v>
      </c>
      <c r="I7" s="6">
        <f t="shared" si="0"/>
        <v>24579.387609999998</v>
      </c>
    </row>
    <row r="8" spans="1:9" ht="31.5" x14ac:dyDescent="0.25">
      <c r="A8" s="3">
        <v>6</v>
      </c>
      <c r="B8" s="6" t="s">
        <v>12</v>
      </c>
      <c r="C8" s="6" t="s">
        <v>18</v>
      </c>
      <c r="D8" s="6" t="s">
        <v>19</v>
      </c>
      <c r="E8" s="6">
        <v>3811.7240000000002</v>
      </c>
      <c r="F8" s="6">
        <v>7936.5538999999999</v>
      </c>
      <c r="G8" s="6">
        <v>9781.0232099999994</v>
      </c>
      <c r="H8" s="6">
        <v>1620.69</v>
      </c>
      <c r="I8" s="6">
        <f t="shared" si="0"/>
        <v>23149.991109999999</v>
      </c>
    </row>
    <row r="9" spans="1:9" ht="47.25" x14ac:dyDescent="0.25">
      <c r="A9" s="3">
        <v>7</v>
      </c>
      <c r="B9" s="6" t="s">
        <v>20</v>
      </c>
      <c r="C9" s="6" t="s">
        <v>18</v>
      </c>
      <c r="D9" s="6" t="s">
        <v>19</v>
      </c>
      <c r="E9" s="6">
        <v>3811.7240000000002</v>
      </c>
      <c r="F9" s="6">
        <v>7936.5538999999999</v>
      </c>
      <c r="G9" s="6">
        <v>9781.0232099999994</v>
      </c>
      <c r="H9" s="6">
        <v>1606.69</v>
      </c>
      <c r="I9" s="6">
        <f t="shared" si="0"/>
        <v>23135.991109999999</v>
      </c>
    </row>
    <row r="10" spans="1:9" ht="31.5" x14ac:dyDescent="0.25">
      <c r="A10" s="3">
        <v>8</v>
      </c>
      <c r="B10" s="6" t="s">
        <v>21</v>
      </c>
      <c r="C10" s="6" t="s">
        <v>22</v>
      </c>
      <c r="D10" s="6" t="s">
        <v>23</v>
      </c>
      <c r="E10" s="6">
        <v>2520.0279999999998</v>
      </c>
      <c r="F10" s="6">
        <v>7056.0780000000004</v>
      </c>
      <c r="G10" s="6">
        <v>6726.0060000000003</v>
      </c>
      <c r="H10" s="6">
        <v>0</v>
      </c>
      <c r="I10" s="6">
        <f t="shared" si="0"/>
        <v>16302.112000000001</v>
      </c>
    </row>
    <row r="11" spans="1:9" ht="47.25" x14ac:dyDescent="0.25">
      <c r="A11" s="3">
        <v>9</v>
      </c>
      <c r="B11" s="6" t="s">
        <v>20</v>
      </c>
      <c r="C11" s="6" t="s">
        <v>13</v>
      </c>
      <c r="D11" s="6" t="s">
        <v>24</v>
      </c>
      <c r="E11" s="6">
        <v>5040.0559999999996</v>
      </c>
      <c r="F11" s="6">
        <v>4273.9669999999996</v>
      </c>
      <c r="G11" s="6">
        <v>26337.357</v>
      </c>
      <c r="H11" s="6">
        <v>0</v>
      </c>
      <c r="I11" s="6">
        <f t="shared" si="0"/>
        <v>35651.379999999997</v>
      </c>
    </row>
    <row r="12" spans="1:9" ht="31.5" x14ac:dyDescent="0.25">
      <c r="A12" s="3">
        <v>10</v>
      </c>
      <c r="B12" s="6" t="s">
        <v>25</v>
      </c>
      <c r="C12" s="6" t="s">
        <v>13</v>
      </c>
      <c r="D12" s="6" t="s">
        <v>24</v>
      </c>
      <c r="E12" s="6">
        <v>5040.0559999999996</v>
      </c>
      <c r="F12" s="6">
        <v>4273.9669999999996</v>
      </c>
      <c r="G12" s="6">
        <v>26337.357</v>
      </c>
      <c r="H12" s="6">
        <v>0</v>
      </c>
      <c r="I12" s="6">
        <f t="shared" si="0"/>
        <v>35651.379999999997</v>
      </c>
    </row>
    <row r="13" spans="1:9" ht="31.5" x14ac:dyDescent="0.25">
      <c r="A13" s="3">
        <v>11</v>
      </c>
      <c r="B13" s="6" t="s">
        <v>12</v>
      </c>
      <c r="C13" s="6" t="s">
        <v>26</v>
      </c>
      <c r="D13" s="6" t="s">
        <v>27</v>
      </c>
      <c r="E13" s="6">
        <v>2175.9059999999999</v>
      </c>
      <c r="F13" s="6">
        <v>5303.77</v>
      </c>
      <c r="G13" s="6">
        <v>16061.302</v>
      </c>
      <c r="H13" s="6">
        <v>0</v>
      </c>
      <c r="I13" s="6">
        <f t="shared" si="0"/>
        <v>23540.977999999999</v>
      </c>
    </row>
    <row r="14" spans="1:9" ht="47.25" x14ac:dyDescent="0.25">
      <c r="A14" s="3">
        <v>12</v>
      </c>
      <c r="B14" s="6" t="s">
        <v>20</v>
      </c>
      <c r="C14" s="6" t="s">
        <v>26</v>
      </c>
      <c r="D14" s="6" t="s">
        <v>27</v>
      </c>
      <c r="E14" s="6">
        <v>2175.9059999999999</v>
      </c>
      <c r="F14" s="6">
        <v>5303.77</v>
      </c>
      <c r="G14" s="6">
        <v>16061.302</v>
      </c>
      <c r="H14" s="6">
        <v>1417</v>
      </c>
      <c r="I14" s="6">
        <f t="shared" si="0"/>
        <v>24957.977999999999</v>
      </c>
    </row>
    <row r="15" spans="1:9" ht="31.5" x14ac:dyDescent="0.25">
      <c r="A15" s="3">
        <v>13</v>
      </c>
      <c r="B15" s="6" t="s">
        <v>21</v>
      </c>
      <c r="C15" s="6" t="s">
        <v>26</v>
      </c>
      <c r="D15" s="6" t="s">
        <v>27</v>
      </c>
      <c r="E15" s="6">
        <v>2175.9059999999999</v>
      </c>
      <c r="F15" s="6">
        <v>5303.77</v>
      </c>
      <c r="G15" s="6">
        <v>16061.302</v>
      </c>
      <c r="H15" s="6">
        <v>0</v>
      </c>
      <c r="I15" s="6">
        <f t="shared" si="0"/>
        <v>23540.977999999999</v>
      </c>
    </row>
    <row r="16" spans="1:9" ht="47.25" x14ac:dyDescent="0.25">
      <c r="A16" s="3">
        <v>14</v>
      </c>
      <c r="B16" s="6" t="s">
        <v>21</v>
      </c>
      <c r="C16" s="6" t="s">
        <v>28</v>
      </c>
      <c r="D16" s="6" t="s">
        <v>23</v>
      </c>
      <c r="E16" s="6">
        <v>2520.0279999999998</v>
      </c>
      <c r="F16" s="6">
        <v>0</v>
      </c>
      <c r="G16" s="6">
        <v>3642.3989999999999</v>
      </c>
      <c r="H16" s="6">
        <v>0</v>
      </c>
      <c r="I16" s="6">
        <f t="shared" si="0"/>
        <v>6162.4269999999997</v>
      </c>
    </row>
    <row r="17" spans="1:9" ht="31.5" x14ac:dyDescent="0.25">
      <c r="A17" s="3">
        <v>15</v>
      </c>
      <c r="B17" s="6" t="s">
        <v>21</v>
      </c>
      <c r="C17" s="6" t="s">
        <v>29</v>
      </c>
      <c r="D17" s="6" t="s">
        <v>30</v>
      </c>
      <c r="E17" s="6">
        <v>2175.9059999999999</v>
      </c>
      <c r="F17" s="6">
        <v>5303.77</v>
      </c>
      <c r="G17" s="6">
        <v>12044.898999999999</v>
      </c>
      <c r="H17" s="6">
        <v>0</v>
      </c>
      <c r="I17" s="6">
        <f t="shared" si="0"/>
        <v>19524.575000000001</v>
      </c>
    </row>
    <row r="18" spans="1:9" ht="31.5" x14ac:dyDescent="0.25">
      <c r="A18" s="3">
        <v>16</v>
      </c>
      <c r="B18" s="6" t="s">
        <v>21</v>
      </c>
      <c r="C18" s="6" t="s">
        <v>31</v>
      </c>
      <c r="D18" s="6" t="s">
        <v>32</v>
      </c>
      <c r="E18" s="6">
        <v>2520.0279999999998</v>
      </c>
      <c r="F18" s="6">
        <v>7056.0780000000004</v>
      </c>
      <c r="G18" s="6">
        <f>5942.922+23082.509</f>
        <v>29025.430999999997</v>
      </c>
      <c r="H18" s="6">
        <v>1926.2</v>
      </c>
      <c r="I18" s="6">
        <f t="shared" si="0"/>
        <v>40527.736999999994</v>
      </c>
    </row>
    <row r="19" spans="1:9" ht="31.5" x14ac:dyDescent="0.25">
      <c r="A19" s="3">
        <v>17</v>
      </c>
      <c r="B19" s="6" t="s">
        <v>33</v>
      </c>
      <c r="C19" s="6" t="s">
        <v>29</v>
      </c>
      <c r="D19" s="6" t="s">
        <v>34</v>
      </c>
      <c r="E19" s="6">
        <v>1220.3235</v>
      </c>
      <c r="F19" s="6">
        <v>0</v>
      </c>
      <c r="G19" s="6">
        <v>26297.84</v>
      </c>
      <c r="H19" s="6">
        <v>0</v>
      </c>
      <c r="I19" s="6">
        <f t="shared" si="0"/>
        <v>27518.163499999999</v>
      </c>
    </row>
    <row r="20" spans="1:9" ht="47.25" x14ac:dyDescent="0.25">
      <c r="A20" s="3">
        <v>18</v>
      </c>
      <c r="B20" s="6" t="s">
        <v>33</v>
      </c>
      <c r="C20" s="6" t="s">
        <v>35</v>
      </c>
      <c r="D20" s="6" t="s">
        <v>36</v>
      </c>
      <c r="E20" s="6">
        <v>1266.201</v>
      </c>
      <c r="F20" s="6">
        <v>3798.6030000000001</v>
      </c>
      <c r="G20" s="6">
        <v>0</v>
      </c>
      <c r="H20" s="6">
        <v>0</v>
      </c>
      <c r="I20" s="6">
        <f t="shared" si="0"/>
        <v>5064.8040000000001</v>
      </c>
    </row>
    <row r="21" spans="1:9" ht="47.25" x14ac:dyDescent="0.25">
      <c r="A21" s="3">
        <v>19</v>
      </c>
      <c r="B21" s="6" t="s">
        <v>20</v>
      </c>
      <c r="C21" s="6" t="s">
        <v>37</v>
      </c>
      <c r="D21" s="6" t="s">
        <v>38</v>
      </c>
      <c r="E21" s="6">
        <v>2837.2882500000001</v>
      </c>
      <c r="F21" s="6">
        <v>3782.29439</v>
      </c>
      <c r="G21" s="6">
        <v>7266.5219999999999</v>
      </c>
      <c r="H21" s="6">
        <v>0</v>
      </c>
      <c r="I21" s="6">
        <f t="shared" si="0"/>
        <v>13886.104640000001</v>
      </c>
    </row>
    <row r="22" spans="1:9" ht="63" x14ac:dyDescent="0.25">
      <c r="A22" s="3">
        <v>20</v>
      </c>
      <c r="B22" s="6" t="s">
        <v>39</v>
      </c>
      <c r="C22" s="6" t="s">
        <v>40</v>
      </c>
      <c r="D22" s="6" t="s">
        <v>41</v>
      </c>
      <c r="E22" s="6">
        <v>1905.75</v>
      </c>
      <c r="F22" s="6">
        <v>3049.2</v>
      </c>
      <c r="G22" s="6">
        <v>4260.8040000000001</v>
      </c>
      <c r="H22" s="6">
        <v>0</v>
      </c>
      <c r="I22" s="6">
        <f t="shared" si="0"/>
        <v>9215.7540000000008</v>
      </c>
    </row>
    <row r="23" spans="1:9" ht="47.25" x14ac:dyDescent="0.25">
      <c r="A23" s="3">
        <v>21</v>
      </c>
      <c r="B23" s="6" t="s">
        <v>42</v>
      </c>
      <c r="C23" s="6" t="s">
        <v>43</v>
      </c>
      <c r="D23" s="6" t="s">
        <v>44</v>
      </c>
      <c r="E23" s="6">
        <v>7400.5370000000003</v>
      </c>
      <c r="F23" s="6">
        <v>3795.1469999999999</v>
      </c>
      <c r="G23" s="6">
        <v>23870.321</v>
      </c>
      <c r="H23" s="6">
        <v>2720.3409999999999</v>
      </c>
      <c r="I23" s="6">
        <f t="shared" si="0"/>
        <v>37786.346000000005</v>
      </c>
    </row>
    <row r="24" spans="1:9" ht="31.5" x14ac:dyDescent="0.25">
      <c r="A24" s="3">
        <v>22</v>
      </c>
      <c r="B24" s="6" t="s">
        <v>25</v>
      </c>
      <c r="C24" s="6" t="s">
        <v>45</v>
      </c>
      <c r="D24" s="6" t="s">
        <v>46</v>
      </c>
      <c r="E24" s="6">
        <v>5040.0559999999996</v>
      </c>
      <c r="F24" s="6">
        <v>4273.9669999999996</v>
      </c>
      <c r="G24" s="6">
        <v>3571.0659999999998</v>
      </c>
      <c r="H24" s="6">
        <v>0</v>
      </c>
      <c r="I24" s="6">
        <f t="shared" si="0"/>
        <v>12885.089</v>
      </c>
    </row>
    <row r="25" spans="1:9" ht="47.25" x14ac:dyDescent="0.25">
      <c r="A25" s="3">
        <v>23</v>
      </c>
      <c r="B25" s="6" t="s">
        <v>47</v>
      </c>
      <c r="C25" s="6" t="s">
        <v>48</v>
      </c>
      <c r="D25" s="6" t="s">
        <v>49</v>
      </c>
      <c r="E25" s="6">
        <v>947.98580000000004</v>
      </c>
      <c r="F25" s="6">
        <v>2349.3609999999999</v>
      </c>
      <c r="G25" s="6">
        <v>6204.23</v>
      </c>
      <c r="H25" s="6">
        <v>0</v>
      </c>
      <c r="I25" s="6">
        <f t="shared" si="0"/>
        <v>9501.5767999999989</v>
      </c>
    </row>
    <row r="26" spans="1:9" ht="47.25" x14ac:dyDescent="0.25">
      <c r="A26" s="3">
        <v>24</v>
      </c>
      <c r="B26" s="6" t="s">
        <v>42</v>
      </c>
      <c r="C26" s="6" t="s">
        <v>50</v>
      </c>
      <c r="D26" s="6" t="s">
        <v>51</v>
      </c>
      <c r="E26" s="6">
        <v>947.98580000000004</v>
      </c>
      <c r="F26" s="6">
        <v>2527.962</v>
      </c>
      <c r="G26" s="6">
        <v>11936.876</v>
      </c>
      <c r="H26" s="6">
        <v>0</v>
      </c>
      <c r="I26" s="6">
        <f t="shared" si="0"/>
        <v>15412.8238</v>
      </c>
    </row>
    <row r="27" spans="1:9" ht="31.5" x14ac:dyDescent="0.25">
      <c r="A27" s="3">
        <v>25</v>
      </c>
      <c r="B27" s="6" t="s">
        <v>21</v>
      </c>
      <c r="C27" s="6" t="s">
        <v>52</v>
      </c>
      <c r="D27" s="6" t="s">
        <v>53</v>
      </c>
      <c r="E27" s="6">
        <v>2381.9654999999998</v>
      </c>
      <c r="F27" s="6">
        <v>12068.6252</v>
      </c>
      <c r="G27" s="6">
        <v>18842.055</v>
      </c>
      <c r="H27" s="6">
        <v>0</v>
      </c>
      <c r="I27" s="6">
        <f t="shared" si="0"/>
        <v>33292.645700000001</v>
      </c>
    </row>
    <row r="28" spans="1:9" ht="47.25" x14ac:dyDescent="0.25">
      <c r="A28" s="3">
        <v>26</v>
      </c>
      <c r="B28" s="6" t="s">
        <v>42</v>
      </c>
      <c r="C28" s="6" t="s">
        <v>54</v>
      </c>
      <c r="D28" s="6" t="s">
        <v>55</v>
      </c>
      <c r="E28" s="6">
        <v>3421.9639999999999</v>
      </c>
      <c r="F28" s="6">
        <v>0</v>
      </c>
      <c r="G28" s="6">
        <v>0</v>
      </c>
      <c r="H28" s="6">
        <v>0</v>
      </c>
      <c r="I28" s="6">
        <f t="shared" si="0"/>
        <v>3421.9639999999999</v>
      </c>
    </row>
    <row r="29" spans="1:9" ht="31.5" x14ac:dyDescent="0.25">
      <c r="A29" s="3">
        <v>27</v>
      </c>
      <c r="B29" s="6" t="s">
        <v>25</v>
      </c>
      <c r="C29" s="6" t="s">
        <v>56</v>
      </c>
      <c r="D29" s="6" t="s">
        <v>57</v>
      </c>
      <c r="E29" s="6">
        <v>4776.1175000000003</v>
      </c>
      <c r="F29" s="6">
        <v>0</v>
      </c>
      <c r="G29" s="6">
        <v>16204.842000000001</v>
      </c>
      <c r="H29" s="6">
        <v>1490</v>
      </c>
      <c r="I29" s="6">
        <f t="shared" si="0"/>
        <v>22470.959500000001</v>
      </c>
    </row>
    <row r="30" spans="1:9" x14ac:dyDescent="0.25">
      <c r="A30" s="3">
        <v>28</v>
      </c>
      <c r="B30" s="6" t="s">
        <v>8</v>
      </c>
      <c r="C30" s="6" t="s">
        <v>58</v>
      </c>
      <c r="D30" s="6" t="s">
        <v>58</v>
      </c>
      <c r="E30" s="6">
        <f>SUM(E3:E29)</f>
        <v>86814.443099999975</v>
      </c>
      <c r="F30" s="6">
        <f>SUM(F3:F29)</f>
        <v>126302.14579</v>
      </c>
      <c r="G30" s="6">
        <f>SUM(G3:G29)</f>
        <v>353230.89872999996</v>
      </c>
      <c r="H30" s="6">
        <f>SUM(H3:H29)</f>
        <v>12401.610999999999</v>
      </c>
      <c r="I30" s="6">
        <f>SUM(I3:I29)</f>
        <v>578749.09862000006</v>
      </c>
    </row>
  </sheetData>
  <mergeCells count="1">
    <mergeCell ref="A1:I1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II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Farrux Xasanov</dc:creator>
  <cp:lastModifiedBy>Farrux Xasanov</cp:lastModifiedBy>
  <dcterms:created xsi:type="dcterms:W3CDTF">2025-02-15T05:36:37Z</dcterms:created>
  <dcterms:modified xsi:type="dcterms:W3CDTF">2025-02-15T05:38:26Z</dcterms:modified>
</cp:coreProperties>
</file>