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8_{663AB31F-95A2-47F9-9D66-BAFAE08F5B9D}" xr6:coauthVersionLast="47" xr6:coauthVersionMax="47" xr10:uidLastSave="{00000000-0000-0000-0000-000000000000}"/>
  <bookViews>
    <workbookView xWindow="1425" yWindow="1425" windowWidth="21600" windowHeight="11385" activeTab="1" xr2:uid="{00000000-000D-0000-FFFF-FFFF00000000}"/>
  </bookViews>
  <sheets>
    <sheet name="0013-2024" sheetId="1" r:id="rId1"/>
    <sheet name="0013-2025 I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5" i="1"/>
</calcChain>
</file>

<file path=xl/sharedStrings.xml><?xml version="1.0" encoding="utf-8"?>
<sst xmlns="http://schemas.openxmlformats.org/spreadsheetml/2006/main" count="56" uniqueCount="30">
  <si>
    <t>Eksport shartnoma soni (dona)</t>
  </si>
  <si>
    <t>Eksport shartnoma summasi (mln AQSh dollari)</t>
  </si>
  <si>
    <t>Eksport tushum jami (mln AQSh dollari):</t>
  </si>
  <si>
    <t>q/х mahsulotlari bo'yicha (mln AQSh dollari)</t>
  </si>
  <si>
    <t>Ish va xizmatlar (mln AQSh dollari)</t>
  </si>
  <si>
    <t>Boshqa mahsulotlar (mln AQSh dollari)</t>
  </si>
  <si>
    <t>Import shartnoma soni (donа)</t>
  </si>
  <si>
    <t>Import shartnoma summasi (mln AQSh dollari)</t>
  </si>
  <si>
    <t>Импорт тўлов жами (млн. АҚШ доллари):</t>
  </si>
  <si>
    <t>Konvertatsiya hisobidan (mln AQSh dollari)</t>
  </si>
  <si>
    <t>O'z mablag'lari hisobidan (mln AQSh dollari)</t>
  </si>
  <si>
    <t>Kredit mablag'lari hisobidan (mln AQSh dollari)</t>
  </si>
  <si>
    <t>.</t>
  </si>
  <si>
    <t>Hisobda turgan tashqi savdo shartnomalari</t>
  </si>
  <si>
    <t>Ozgarishi foizda</t>
  </si>
  <si>
    <t>01.02.2021-yil</t>
  </si>
  <si>
    <t>01.02.2022-yil</t>
  </si>
  <si>
    <t>2020-yilga nisbatan farqi</t>
  </si>
  <si>
    <t>01.01.2025-yil</t>
  </si>
  <si>
    <t>2021-yilga nisbatan farqi</t>
  </si>
  <si>
    <t>O‘zgarish foizda</t>
  </si>
  <si>
    <t>Eksport va importni moliyalashtirish</t>
  </si>
  <si>
    <t>№</t>
  </si>
  <si>
    <t>Oʻzgarish foizda</t>
  </si>
  <si>
    <t>q/x mahsulotlari boʻyicha (mln AQSh dollari)</t>
  </si>
  <si>
    <t>Import shartnoma soni (dona)</t>
  </si>
  <si>
    <t>Import toʻlov jami (mln. AQSH dollari):</t>
  </si>
  <si>
    <t>Oʻz mablagʻlari hisobidan (mln AQSh dollari)</t>
  </si>
  <si>
    <t>Kredit mablagʻlari hisobidan (mln AQSh dollari)</t>
  </si>
  <si>
    <t>01.04.2025-yil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</si>
</sst>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 applyNumberFormat="1"/>
    <xf numFmtId="0" fontId="0" fillId="0" borderId="2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164" fontId="0" fillId="0" borderId="2" xfId="1" applyFont="1" applyBorder="1"/>
    <xf numFmtId="0" fontId="0" fillId="0" borderId="2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0" xfId="0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workbookViewId="0">
      <selection sqref="A1:I1"/>
    </sheetView>
  </sheetViews>
  <sheetFormatPr defaultRowHeight="15.75" x14ac:dyDescent="0.25"/>
  <cols>
    <col min="1" max="1" width="5.375" customWidth="1"/>
    <col min="2" max="2" width="22.25" customWidth="1"/>
    <col min="5" max="5" width="10.125" customWidth="1"/>
    <col min="7" max="7" width="12.75" customWidth="1"/>
    <col min="8" max="8" width="10.125" customWidth="1"/>
    <col min="9" max="9" width="14" customWidth="1"/>
  </cols>
  <sheetData>
    <row r="1" spans="1:9" ht="26.25" customHeight="1" x14ac:dyDescent="0.25">
      <c r="A1" s="7" t="s">
        <v>21</v>
      </c>
      <c r="B1" s="7"/>
      <c r="C1" s="7"/>
      <c r="D1" s="7"/>
      <c r="E1" s="7"/>
      <c r="F1" s="7"/>
      <c r="G1" s="7"/>
      <c r="H1" s="7"/>
      <c r="I1" s="8"/>
    </row>
    <row r="2" spans="1:9" ht="47.25" customHeight="1" x14ac:dyDescent="0.25">
      <c r="A2" s="6" t="s">
        <v>22</v>
      </c>
      <c r="B2" s="1" t="s">
        <v>13</v>
      </c>
      <c r="C2" s="2" t="s">
        <v>15</v>
      </c>
      <c r="D2" s="2" t="s">
        <v>16</v>
      </c>
      <c r="E2" s="2" t="s">
        <v>17</v>
      </c>
      <c r="F2" s="2" t="s">
        <v>14</v>
      </c>
      <c r="G2" s="2" t="s">
        <v>18</v>
      </c>
      <c r="H2" s="2" t="s">
        <v>19</v>
      </c>
      <c r="I2" s="2" t="s">
        <v>20</v>
      </c>
    </row>
    <row r="3" spans="1:9" ht="31.5" x14ac:dyDescent="0.25">
      <c r="A3" s="6">
        <v>1</v>
      </c>
      <c r="B3" s="3" t="s">
        <v>0</v>
      </c>
      <c r="C3" s="4" t="s">
        <v>12</v>
      </c>
      <c r="D3" s="4" t="s">
        <v>12</v>
      </c>
      <c r="E3" s="4" t="s">
        <v>12</v>
      </c>
      <c r="F3" s="4" t="s">
        <v>12</v>
      </c>
      <c r="G3" s="4">
        <v>766</v>
      </c>
      <c r="H3" s="4" t="s">
        <v>12</v>
      </c>
      <c r="I3" s="4" t="s">
        <v>12</v>
      </c>
    </row>
    <row r="4" spans="1:9" ht="47.25" x14ac:dyDescent="0.25">
      <c r="A4" s="6">
        <v>2</v>
      </c>
      <c r="B4" s="3" t="s">
        <v>1</v>
      </c>
      <c r="C4" s="5">
        <v>32.249127999999999</v>
      </c>
      <c r="D4" s="5">
        <v>59.828929000000002</v>
      </c>
      <c r="E4" s="5">
        <v>27.579801</v>
      </c>
      <c r="F4" s="5">
        <v>0.85521075174497796</v>
      </c>
      <c r="G4" s="4">
        <v>1767.7171390000001</v>
      </c>
      <c r="H4" s="5">
        <v>358.76259700000003</v>
      </c>
      <c r="I4" s="4">
        <v>5.9964736624317601</v>
      </c>
    </row>
    <row r="5" spans="1:9" ht="31.5" x14ac:dyDescent="0.25">
      <c r="A5" s="6">
        <v>3</v>
      </c>
      <c r="B5" s="3" t="s">
        <v>2</v>
      </c>
      <c r="C5" s="5">
        <v>2.5663770000000001</v>
      </c>
      <c r="D5" s="5">
        <v>8.1353639999999992</v>
      </c>
      <c r="E5" s="5">
        <v>5.5689869999999999</v>
      </c>
      <c r="F5" s="5">
        <v>2.1699800925585002</v>
      </c>
      <c r="G5" s="4">
        <f>SUM(G6:G8)</f>
        <v>119.195863</v>
      </c>
      <c r="H5" s="5">
        <v>39.114776999999997</v>
      </c>
      <c r="I5" s="4">
        <v>4.8079934714660597</v>
      </c>
    </row>
    <row r="6" spans="1:9" ht="31.5" x14ac:dyDescent="0.25">
      <c r="A6" s="6">
        <v>4</v>
      </c>
      <c r="B6" s="3" t="s">
        <v>3</v>
      </c>
      <c r="C6" s="5">
        <v>1.7676940000000001</v>
      </c>
      <c r="D6" s="5">
        <v>2.3185820000000001</v>
      </c>
      <c r="E6" s="5">
        <v>0.55088800000000004</v>
      </c>
      <c r="F6" s="5">
        <v>0.31164217336258399</v>
      </c>
      <c r="G6" s="4">
        <v>12.599959</v>
      </c>
      <c r="H6" s="5">
        <v>2.8844799999999999</v>
      </c>
      <c r="I6" s="4">
        <v>1.24407072943722</v>
      </c>
    </row>
    <row r="7" spans="1:9" ht="31.5" x14ac:dyDescent="0.25">
      <c r="A7" s="6">
        <v>5</v>
      </c>
      <c r="B7" s="3" t="s">
        <v>4</v>
      </c>
      <c r="C7" s="5">
        <v>0.13489599999999999</v>
      </c>
      <c r="D7" s="5">
        <v>0.10972899999999999</v>
      </c>
      <c r="E7" s="5">
        <v>-2.5166999999999998E-2</v>
      </c>
      <c r="F7" s="5">
        <v>-0.186565947099988</v>
      </c>
      <c r="G7" s="4">
        <v>6.6769040000000004</v>
      </c>
      <c r="H7" s="5">
        <v>1.4307399999999999</v>
      </c>
      <c r="I7" s="4">
        <v>13.0388502583638</v>
      </c>
    </row>
    <row r="8" spans="1:9" ht="31.5" x14ac:dyDescent="0.25">
      <c r="A8" s="6">
        <v>6</v>
      </c>
      <c r="B8" s="3" t="s">
        <v>5</v>
      </c>
      <c r="C8" s="5">
        <v>0.66378700000000002</v>
      </c>
      <c r="D8" s="5">
        <v>5.7070530000000002</v>
      </c>
      <c r="E8" s="5">
        <v>5.043266</v>
      </c>
      <c r="F8" s="5">
        <v>7.5977173400503499</v>
      </c>
      <c r="G8" s="4">
        <v>99.918999999999997</v>
      </c>
      <c r="H8" s="5">
        <v>34.799557</v>
      </c>
      <c r="I8" s="4">
        <v>6.0976404109090998</v>
      </c>
    </row>
    <row r="9" spans="1:9" ht="31.5" x14ac:dyDescent="0.25">
      <c r="A9" s="6">
        <v>7</v>
      </c>
      <c r="B9" s="3" t="s">
        <v>6</v>
      </c>
      <c r="C9" s="5">
        <v>124</v>
      </c>
      <c r="D9" s="5">
        <v>132</v>
      </c>
      <c r="E9" s="5">
        <v>8</v>
      </c>
      <c r="F9" s="5">
        <v>6.4516129032258104E-2</v>
      </c>
      <c r="G9" s="4">
        <v>1800</v>
      </c>
      <c r="H9" s="5">
        <v>730</v>
      </c>
      <c r="I9" s="4">
        <v>5.5303030303030303</v>
      </c>
    </row>
    <row r="10" spans="1:9" ht="47.25" x14ac:dyDescent="0.25">
      <c r="A10" s="6">
        <v>8</v>
      </c>
      <c r="B10" s="3" t="s">
        <v>7</v>
      </c>
      <c r="C10" s="5">
        <v>82.417993999999993</v>
      </c>
      <c r="D10" s="5">
        <v>119.627183</v>
      </c>
      <c r="E10" s="5">
        <v>37.209189000000002</v>
      </c>
      <c r="F10" s="5">
        <v>0.45146923862281801</v>
      </c>
      <c r="G10" s="4">
        <v>3278.98569</v>
      </c>
      <c r="H10" s="5">
        <v>442.20494300000001</v>
      </c>
      <c r="I10" s="4">
        <v>3.6965255881683698</v>
      </c>
    </row>
    <row r="11" spans="1:9" ht="31.5" x14ac:dyDescent="0.25">
      <c r="A11" s="6">
        <v>9</v>
      </c>
      <c r="B11" s="3" t="s">
        <v>8</v>
      </c>
      <c r="C11" s="5">
        <v>16.473082000000002</v>
      </c>
      <c r="D11" s="5">
        <v>19.303972000000002</v>
      </c>
      <c r="E11" s="5">
        <v>2.8308900000000001</v>
      </c>
      <c r="F11" s="5">
        <v>0.17184944505223701</v>
      </c>
      <c r="G11" s="4">
        <f>SUM(G12:G14)</f>
        <v>182.50135299999999</v>
      </c>
      <c r="H11" s="5">
        <v>75.456778999999997</v>
      </c>
      <c r="I11" s="4">
        <v>3.9088732101352002</v>
      </c>
    </row>
    <row r="12" spans="1:9" ht="31.5" x14ac:dyDescent="0.25">
      <c r="A12" s="6">
        <v>10</v>
      </c>
      <c r="B12" s="3" t="s">
        <v>9</v>
      </c>
      <c r="C12" s="5">
        <v>5.1899550000000003</v>
      </c>
      <c r="D12" s="5">
        <v>13.119066</v>
      </c>
      <c r="E12" s="5">
        <v>7.9291109999999998</v>
      </c>
      <c r="F12" s="5">
        <v>1.5277802986731099</v>
      </c>
      <c r="G12" s="4">
        <v>122.027192</v>
      </c>
      <c r="H12" s="5">
        <v>48.046948999999998</v>
      </c>
      <c r="I12" s="4">
        <v>3.6623757361995102</v>
      </c>
    </row>
    <row r="13" spans="1:9" ht="31.5" x14ac:dyDescent="0.25">
      <c r="A13" s="6">
        <v>11</v>
      </c>
      <c r="B13" s="3" t="s">
        <v>10</v>
      </c>
      <c r="C13" s="5">
        <v>1.270818</v>
      </c>
      <c r="D13" s="5">
        <v>1.0851329999999999</v>
      </c>
      <c r="E13" s="5">
        <v>-0.18568499999999999</v>
      </c>
      <c r="F13" s="5">
        <v>-0.14611454984112601</v>
      </c>
      <c r="G13" s="4">
        <v>29.197899</v>
      </c>
      <c r="H13" s="5">
        <v>14.573134</v>
      </c>
      <c r="I13" s="4">
        <v>13.429813672609701</v>
      </c>
    </row>
    <row r="14" spans="1:9" ht="47.25" x14ac:dyDescent="0.25">
      <c r="A14" s="6">
        <v>12</v>
      </c>
      <c r="B14" s="3" t="s">
        <v>11</v>
      </c>
      <c r="C14" s="5">
        <v>10.012309</v>
      </c>
      <c r="D14" s="5">
        <v>5.0997729999999999</v>
      </c>
      <c r="E14" s="5">
        <v>-4.9125360000000002</v>
      </c>
      <c r="F14" s="5">
        <v>-0.49064965933432497</v>
      </c>
      <c r="G14" s="4">
        <v>31.276261999999999</v>
      </c>
      <c r="H14" s="5">
        <v>12.836696</v>
      </c>
      <c r="I14" s="4">
        <v>2.5171112518145402</v>
      </c>
    </row>
  </sheetData>
  <mergeCells count="1"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02248-1D63-4F04-B6D5-232C7E83902D}">
  <dimension ref="A1:I14"/>
  <sheetViews>
    <sheetView tabSelected="1" workbookViewId="0">
      <selection activeCell="C14" sqref="C14"/>
    </sheetView>
  </sheetViews>
  <sheetFormatPr defaultRowHeight="15.75" x14ac:dyDescent="0.25"/>
  <cols>
    <col min="1" max="1" width="5.375" customWidth="1"/>
    <col min="2" max="2" width="22.25" customWidth="1"/>
    <col min="3" max="3" width="13.5" customWidth="1"/>
    <col min="4" max="4" width="13.75" customWidth="1"/>
    <col min="5" max="5" width="10.125" customWidth="1"/>
    <col min="7" max="7" width="12.75" customWidth="1"/>
    <col min="8" max="8" width="10.125" customWidth="1"/>
    <col min="9" max="9" width="14" customWidth="1"/>
  </cols>
  <sheetData>
    <row r="1" spans="1:9" ht="26.25" customHeight="1" x14ac:dyDescent="0.25">
      <c r="A1" s="7" t="s">
        <v>21</v>
      </c>
      <c r="B1" s="7"/>
      <c r="C1" s="7"/>
      <c r="D1" s="7"/>
      <c r="E1" s="7"/>
      <c r="F1" s="7"/>
      <c r="G1" s="7"/>
      <c r="H1" s="7"/>
      <c r="I1" s="8"/>
    </row>
    <row r="2" spans="1:9" ht="47.25" customHeight="1" x14ac:dyDescent="0.25">
      <c r="A2" s="6" t="s">
        <v>22</v>
      </c>
      <c r="B2" s="1" t="s">
        <v>13</v>
      </c>
      <c r="C2" s="2" t="s">
        <v>15</v>
      </c>
      <c r="D2" s="2" t="s">
        <v>16</v>
      </c>
      <c r="E2" s="2" t="s">
        <v>17</v>
      </c>
      <c r="F2" s="2" t="s">
        <v>14</v>
      </c>
      <c r="G2" s="2" t="s">
        <v>29</v>
      </c>
      <c r="H2" s="2" t="s">
        <v>19</v>
      </c>
      <c r="I2" s="2" t="s">
        <v>23</v>
      </c>
    </row>
    <row r="3" spans="1:9" ht="31.5" x14ac:dyDescent="0.25">
      <c r="A3" s="6">
        <v>1</v>
      </c>
      <c r="B3" s="3" t="s">
        <v>0</v>
      </c>
      <c r="C3" s="9" t="s">
        <v>12</v>
      </c>
      <c r="D3" s="9" t="s">
        <v>12</v>
      </c>
      <c r="E3" s="9" t="s">
        <v>12</v>
      </c>
      <c r="F3" s="9" t="s">
        <v>12</v>
      </c>
      <c r="G3" s="9">
        <v>128</v>
      </c>
      <c r="H3" s="9" t="s">
        <v>12</v>
      </c>
      <c r="I3" s="9" t="s">
        <v>12</v>
      </c>
    </row>
    <row r="4" spans="1:9" ht="47.25" x14ac:dyDescent="0.25">
      <c r="A4" s="6">
        <v>2</v>
      </c>
      <c r="B4" s="3" t="s">
        <v>1</v>
      </c>
      <c r="C4" s="9">
        <v>32.249127999999999</v>
      </c>
      <c r="D4" s="9">
        <v>59.828929000000002</v>
      </c>
      <c r="E4" s="9">
        <v>27.579801</v>
      </c>
      <c r="F4" s="9">
        <v>0.85521075174497796</v>
      </c>
      <c r="G4" s="9">
        <v>186.21899999999999</v>
      </c>
      <c r="H4" s="9">
        <v>358.76259700000003</v>
      </c>
      <c r="I4" s="9">
        <v>5.9964736624317601</v>
      </c>
    </row>
    <row r="5" spans="1:9" ht="31.5" x14ac:dyDescent="0.25">
      <c r="A5" s="6">
        <v>3</v>
      </c>
      <c r="B5" s="3" t="s">
        <v>2</v>
      </c>
      <c r="C5" s="9">
        <v>2.5663770000000001</v>
      </c>
      <c r="D5" s="9">
        <v>8.1353639999999992</v>
      </c>
      <c r="E5" s="9">
        <v>5.5689869999999999</v>
      </c>
      <c r="F5" s="9">
        <v>2.1699800925585002</v>
      </c>
      <c r="G5" s="9">
        <v>22.016999999999999</v>
      </c>
      <c r="H5" s="9">
        <v>39.114776999999997</v>
      </c>
      <c r="I5" s="9">
        <v>4.8079934714660597</v>
      </c>
    </row>
    <row r="6" spans="1:9" ht="31.5" x14ac:dyDescent="0.25">
      <c r="A6" s="6">
        <v>4</v>
      </c>
      <c r="B6" s="3" t="s">
        <v>24</v>
      </c>
      <c r="C6" s="9">
        <v>1.7676940000000001</v>
      </c>
      <c r="D6" s="9">
        <v>2.3185820000000001</v>
      </c>
      <c r="E6" s="9">
        <v>0.55088800000000004</v>
      </c>
      <c r="F6" s="9">
        <v>0.31164217336258399</v>
      </c>
      <c r="G6" s="9">
        <v>0.74199999999999999</v>
      </c>
      <c r="H6" s="9">
        <v>2.8844799999999999</v>
      </c>
      <c r="I6" s="9">
        <v>1.24407072943722</v>
      </c>
    </row>
    <row r="7" spans="1:9" ht="31.5" x14ac:dyDescent="0.25">
      <c r="A7" s="6">
        <v>5</v>
      </c>
      <c r="B7" s="3" t="s">
        <v>4</v>
      </c>
      <c r="C7" s="9">
        <v>0.13489599999999999</v>
      </c>
      <c r="D7" s="9">
        <v>0.10972899999999999</v>
      </c>
      <c r="E7" s="9">
        <v>-2.5166999999999998E-2</v>
      </c>
      <c r="F7" s="9">
        <v>-0.186565947099988</v>
      </c>
      <c r="G7" s="9">
        <v>0.55800000000000005</v>
      </c>
      <c r="H7" s="9">
        <v>1.4307399999999999</v>
      </c>
      <c r="I7" s="9">
        <v>13.0388502583638</v>
      </c>
    </row>
    <row r="8" spans="1:9" ht="31.5" x14ac:dyDescent="0.25">
      <c r="A8" s="6">
        <v>6</v>
      </c>
      <c r="B8" s="3" t="s">
        <v>5</v>
      </c>
      <c r="C8" s="9">
        <v>0.66378700000000002</v>
      </c>
      <c r="D8" s="9">
        <v>5.7070530000000002</v>
      </c>
      <c r="E8" s="9">
        <v>5.043266</v>
      </c>
      <c r="F8" s="9">
        <v>7.5977173400503499</v>
      </c>
      <c r="G8" s="9">
        <v>20.716999999999999</v>
      </c>
      <c r="H8" s="9">
        <v>34.799557</v>
      </c>
      <c r="I8" s="9">
        <v>6.0976404109090998</v>
      </c>
    </row>
    <row r="9" spans="1:9" ht="31.5" x14ac:dyDescent="0.25">
      <c r="A9" s="6">
        <v>7</v>
      </c>
      <c r="B9" s="3" t="s">
        <v>25</v>
      </c>
      <c r="C9" s="9">
        <v>124</v>
      </c>
      <c r="D9" s="9">
        <v>132</v>
      </c>
      <c r="E9" s="9">
        <v>8</v>
      </c>
      <c r="F9" s="9">
        <v>6.4516129032258104E-2</v>
      </c>
      <c r="G9" s="9">
        <v>446</v>
      </c>
      <c r="H9" s="9">
        <v>730</v>
      </c>
      <c r="I9" s="9">
        <v>5.5303030303030303</v>
      </c>
    </row>
    <row r="10" spans="1:9" ht="47.25" x14ac:dyDescent="0.25">
      <c r="A10" s="6">
        <v>8</v>
      </c>
      <c r="B10" s="3" t="s">
        <v>7</v>
      </c>
      <c r="C10" s="9">
        <v>82.417993999999993</v>
      </c>
      <c r="D10" s="9">
        <v>119.627183</v>
      </c>
      <c r="E10" s="9">
        <v>37.209189000000002</v>
      </c>
      <c r="F10" s="9">
        <v>0.45146923862281801</v>
      </c>
      <c r="G10" s="9">
        <v>692.99300000000005</v>
      </c>
      <c r="H10" s="9">
        <v>442.20494300000001</v>
      </c>
      <c r="I10" s="9">
        <v>3.6965255881683698</v>
      </c>
    </row>
    <row r="11" spans="1:9" ht="31.5" x14ac:dyDescent="0.25">
      <c r="A11" s="6">
        <v>9</v>
      </c>
      <c r="B11" s="3" t="s">
        <v>26</v>
      </c>
      <c r="C11" s="9">
        <v>16.473082000000002</v>
      </c>
      <c r="D11" s="9">
        <v>19.303972000000002</v>
      </c>
      <c r="E11" s="9">
        <v>2.8308900000000001</v>
      </c>
      <c r="F11" s="9">
        <v>0.17184944505223701</v>
      </c>
      <c r="G11" s="9">
        <v>66.058000000000007</v>
      </c>
      <c r="H11" s="9">
        <v>75.456778999999997</v>
      </c>
      <c r="I11" s="9">
        <v>3.9088732101352002</v>
      </c>
    </row>
    <row r="12" spans="1:9" ht="31.5" x14ac:dyDescent="0.25">
      <c r="A12" s="6">
        <v>10</v>
      </c>
      <c r="B12" s="3" t="s">
        <v>9</v>
      </c>
      <c r="C12" s="9">
        <v>5.1899550000000003</v>
      </c>
      <c r="D12" s="9">
        <v>13.119066</v>
      </c>
      <c r="E12" s="9">
        <v>7.9291109999999998</v>
      </c>
      <c r="F12" s="9">
        <v>1.5277802986731099</v>
      </c>
      <c r="G12" s="9">
        <v>27.29</v>
      </c>
      <c r="H12" s="9">
        <v>48.046948999999998</v>
      </c>
      <c r="I12" s="9">
        <v>3.6623757361995102</v>
      </c>
    </row>
    <row r="13" spans="1:9" ht="31.5" x14ac:dyDescent="0.25">
      <c r="A13" s="6">
        <v>11</v>
      </c>
      <c r="B13" s="3" t="s">
        <v>27</v>
      </c>
      <c r="C13" s="9">
        <v>1.270818</v>
      </c>
      <c r="D13" s="9">
        <v>1.0851329999999999</v>
      </c>
      <c r="E13" s="9">
        <v>-0.18568499999999999</v>
      </c>
      <c r="F13" s="9">
        <v>-0.14611454984112601</v>
      </c>
      <c r="G13" s="9">
        <v>7.4749999999999996</v>
      </c>
      <c r="H13" s="9">
        <v>14.573134</v>
      </c>
      <c r="I13" s="9">
        <v>13.429813672609701</v>
      </c>
    </row>
    <row r="14" spans="1:9" ht="47.25" x14ac:dyDescent="0.25">
      <c r="A14" s="6">
        <v>12</v>
      </c>
      <c r="B14" s="3" t="s">
        <v>28</v>
      </c>
      <c r="C14" s="9">
        <v>10.012309</v>
      </c>
      <c r="D14" s="9">
        <v>5.0997729999999999</v>
      </c>
      <c r="E14" s="9">
        <v>-4.9125360000000002</v>
      </c>
      <c r="F14" s="9">
        <v>-0.49064965933432497</v>
      </c>
      <c r="G14" s="9">
        <v>31.292999999999999</v>
      </c>
      <c r="H14" s="9">
        <v>12.836696</v>
      </c>
      <c r="I14" s="9">
        <v>2.5171112518145402</v>
      </c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0013-2024</vt:lpstr>
      <vt:lpstr>0013-2025 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Ziyadullayev Suxrob</dc:creator>
  <cp:lastModifiedBy>admin</cp:lastModifiedBy>
  <dcterms:created xsi:type="dcterms:W3CDTF">2025-01-21T12:56:37Z</dcterms:created>
  <dcterms:modified xsi:type="dcterms:W3CDTF">2025-05-15T05:50:12Z</dcterms:modified>
</cp:coreProperties>
</file>