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1 - пул ўтказма\2026\II\"/>
    </mc:Choice>
  </mc:AlternateContent>
  <xr:revisionPtr revIDLastSave="0" documentId="13_ncr:1_{5F83200D-9220-4423-91A3-0DDE4C7B7160}" xr6:coauthVersionLast="47" xr6:coauthVersionMax="47" xr10:uidLastSave="{00000000-0000-0000-0000-000000000000}"/>
  <bookViews>
    <workbookView xWindow="2805" yWindow="2805" windowWidth="21600" windowHeight="11385" xr2:uid="{98E20BDC-5D32-4B2D-A2C5-B5A7F148BB38}"/>
  </bookViews>
  <sheets>
    <sheet name="0011-XPU BRB 2026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F5" i="1"/>
  <c r="E5" i="1"/>
  <c r="D5" i="1"/>
  <c r="C5" i="1"/>
</calcChain>
</file>

<file path=xl/sharedStrings.xml><?xml version="1.0" encoding="utf-8"?>
<sst xmlns="http://schemas.openxmlformats.org/spreadsheetml/2006/main" count="40" uniqueCount="24">
  <si>
    <t>Tartibraqami</t>
  </si>
  <si>
    <t>Turi</t>
  </si>
  <si>
    <t>tarqatilgansoni</t>
  </si>
  <si>
    <t>tarqatilgansummasi</t>
  </si>
  <si>
    <t>jonatilgansoni</t>
  </si>
  <si>
    <t>jonatilgansummasi</t>
  </si>
  <si>
    <t>UZS</t>
  </si>
  <si>
    <t>Zolotaya korona</t>
  </si>
  <si>
    <t>Банковские переводы</t>
  </si>
  <si>
    <t>Jami (UZS):</t>
  </si>
  <si>
    <t>USD</t>
  </si>
  <si>
    <t>MoneyGram</t>
  </si>
  <si>
    <t>Азия Экспресс</t>
  </si>
  <si>
    <t>Western Union</t>
  </si>
  <si>
    <t>Золотая Корона</t>
  </si>
  <si>
    <t>UPT</t>
  </si>
  <si>
    <t>RIA Money Transfer</t>
  </si>
  <si>
    <t>AstraSend</t>
  </si>
  <si>
    <t>KwikPay</t>
  </si>
  <si>
    <t>Jami (USd):</t>
  </si>
  <si>
    <t>EUR</t>
  </si>
  <si>
    <t>Jami (EUR):</t>
  </si>
  <si>
    <t>OLMAPAY</t>
  </si>
  <si>
    <t>Межфилиал. денежные переводы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</si>
</sst>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1" applyFont="1" applyFill="1" applyAlignment="1" applyProtection="1"/>
    <xf numFmtId="164" fontId="2" fillId="0" borderId="0" xfId="1" applyFont="1" applyFill="1" applyAlignment="1" applyProtection="1"/>
    <xf numFmtId="164" fontId="3" fillId="0" borderId="0" xfId="1" applyFont="1" applyFill="1" applyAlignment="1" applyProtection="1"/>
    <xf numFmtId="164" fontId="2" fillId="0" borderId="0" xfId="1" applyFont="1" applyFill="1" applyAlignment="1" applyProtection="1">
      <alignment horizontal="center"/>
    </xf>
    <xf numFmtId="164" fontId="0" fillId="0" borderId="0" xfId="1" applyFont="1"/>
    <xf numFmtId="164" fontId="0" fillId="0" borderId="0" xfId="1" applyFont="1" applyFill="1" applyBorder="1" applyAlignment="1" applyProtection="1">
      <alignment vertical="center"/>
    </xf>
    <xf numFmtId="164" fontId="3" fillId="0" borderId="0" xfId="1" applyFont="1" applyBorder="1" applyAlignment="1">
      <alignment horizontal="center"/>
    </xf>
    <xf numFmtId="164" fontId="0" fillId="0" borderId="0" xfId="1" applyFont="1" applyFill="1" applyBorder="1" applyAlignment="1" applyProtection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0B0-495C-4908-B6B3-22E038BF318B}">
  <dimension ref="A1:H23"/>
  <sheetViews>
    <sheetView tabSelected="1" workbookViewId="0">
      <selection activeCell="C20" sqref="C20"/>
    </sheetView>
  </sheetViews>
  <sheetFormatPr defaultRowHeight="15.75" x14ac:dyDescent="0.25"/>
  <cols>
    <col min="1" max="1" width="14.875" customWidth="1"/>
    <col min="2" max="2" width="21.5" bestFit="1" customWidth="1"/>
    <col min="3" max="3" width="13.25" bestFit="1" customWidth="1"/>
    <col min="4" max="4" width="21.5" customWidth="1"/>
    <col min="5" max="5" width="11.875" customWidth="1"/>
    <col min="6" max="6" width="18.125" customWidth="1"/>
    <col min="8" max="8" width="21.5" bestFit="1" customWidth="1"/>
  </cols>
  <sheetData>
    <row r="1" spans="1:7" ht="31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x14ac:dyDescent="0.25">
      <c r="A2">
        <v>1</v>
      </c>
      <c r="B2" s="3" t="s">
        <v>6</v>
      </c>
      <c r="C2" s="4" t="s">
        <v>6</v>
      </c>
      <c r="D2" s="4" t="s">
        <v>6</v>
      </c>
      <c r="E2" s="4" t="s">
        <v>6</v>
      </c>
      <c r="F2" s="4" t="s">
        <v>6</v>
      </c>
    </row>
    <row r="3" spans="1:7" x14ac:dyDescent="0.25">
      <c r="A3">
        <v>2</v>
      </c>
      <c r="B3" s="3" t="s">
        <v>7</v>
      </c>
      <c r="C3" s="3">
        <v>3399</v>
      </c>
      <c r="D3" s="3">
        <v>11612020312.59</v>
      </c>
      <c r="E3" s="3">
        <v>0</v>
      </c>
      <c r="F3" s="3">
        <v>0</v>
      </c>
    </row>
    <row r="4" spans="1:7" x14ac:dyDescent="0.25">
      <c r="A4">
        <v>3</v>
      </c>
      <c r="B4" s="3" t="s">
        <v>8</v>
      </c>
      <c r="C4" s="3">
        <v>29</v>
      </c>
      <c r="D4" s="3">
        <v>1328547092</v>
      </c>
      <c r="E4" s="3">
        <v>30</v>
      </c>
      <c r="F4" s="3">
        <v>1330547092</v>
      </c>
    </row>
    <row r="5" spans="1:7" x14ac:dyDescent="0.25">
      <c r="A5">
        <v>4</v>
      </c>
      <c r="B5" s="5" t="s">
        <v>9</v>
      </c>
      <c r="C5" s="5">
        <f>+C3+C4</f>
        <v>3428</v>
      </c>
      <c r="D5" s="5">
        <f>+D3+D4</f>
        <v>12940567404.59</v>
      </c>
      <c r="E5" s="5">
        <f>+E3+E4</f>
        <v>30</v>
      </c>
      <c r="F5" s="5">
        <f>+F3+F4</f>
        <v>1330547092</v>
      </c>
    </row>
    <row r="6" spans="1:7" x14ac:dyDescent="0.25">
      <c r="A6">
        <v>5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</row>
    <row r="7" spans="1:7" x14ac:dyDescent="0.25">
      <c r="A7">
        <v>6</v>
      </c>
      <c r="B7" s="3" t="s">
        <v>11</v>
      </c>
      <c r="C7" s="8">
        <v>9077</v>
      </c>
      <c r="D7" s="8">
        <v>10953901.65</v>
      </c>
      <c r="E7" s="8">
        <v>113</v>
      </c>
      <c r="F7" s="8">
        <v>136780.94</v>
      </c>
    </row>
    <row r="8" spans="1:7" x14ac:dyDescent="0.25">
      <c r="A8">
        <v>7</v>
      </c>
      <c r="B8" s="3" t="s">
        <v>12</v>
      </c>
      <c r="C8" s="8">
        <v>1284</v>
      </c>
      <c r="D8" s="8">
        <v>794267</v>
      </c>
      <c r="E8" s="8">
        <v>0</v>
      </c>
      <c r="F8" s="8">
        <v>0</v>
      </c>
    </row>
    <row r="9" spans="1:7" x14ac:dyDescent="0.25">
      <c r="A9">
        <v>8</v>
      </c>
      <c r="B9" s="3" t="s">
        <v>13</v>
      </c>
      <c r="C9" s="8">
        <v>15795</v>
      </c>
      <c r="D9" s="8">
        <v>11400269.09</v>
      </c>
      <c r="E9" s="8">
        <v>1632</v>
      </c>
      <c r="F9" s="8">
        <v>2566276.63</v>
      </c>
    </row>
    <row r="10" spans="1:7" x14ac:dyDescent="0.25">
      <c r="A10">
        <v>9</v>
      </c>
      <c r="B10" s="3" t="s">
        <v>14</v>
      </c>
      <c r="C10" s="8">
        <v>136332</v>
      </c>
      <c r="D10" s="8">
        <v>138419202.77000001</v>
      </c>
      <c r="E10" s="8">
        <v>5577</v>
      </c>
      <c r="F10" s="8">
        <v>5929796</v>
      </c>
    </row>
    <row r="11" spans="1:7" x14ac:dyDescent="0.25">
      <c r="A11">
        <v>10</v>
      </c>
      <c r="B11" s="3" t="s">
        <v>8</v>
      </c>
      <c r="C11" s="8">
        <v>12</v>
      </c>
      <c r="D11" s="8">
        <v>19425.04</v>
      </c>
      <c r="E11" s="8">
        <v>79</v>
      </c>
      <c r="F11" s="8">
        <v>596860.93000000005</v>
      </c>
    </row>
    <row r="12" spans="1:7" x14ac:dyDescent="0.25">
      <c r="A12">
        <v>11</v>
      </c>
      <c r="B12" s="3" t="s">
        <v>15</v>
      </c>
      <c r="C12" s="8">
        <v>27460</v>
      </c>
      <c r="D12" s="8">
        <v>22426860.07</v>
      </c>
      <c r="E12" s="8">
        <v>83</v>
      </c>
      <c r="F12" s="8">
        <v>105882</v>
      </c>
    </row>
    <row r="13" spans="1:7" x14ac:dyDescent="0.25">
      <c r="A13">
        <v>12</v>
      </c>
      <c r="B13" s="3" t="s">
        <v>16</v>
      </c>
      <c r="C13" s="8">
        <v>13494</v>
      </c>
      <c r="D13" s="8">
        <v>11812044.07</v>
      </c>
      <c r="E13" s="8">
        <v>71</v>
      </c>
      <c r="F13" s="8">
        <v>65540.58</v>
      </c>
    </row>
    <row r="14" spans="1:7" x14ac:dyDescent="0.25">
      <c r="A14">
        <v>13</v>
      </c>
      <c r="B14" s="3" t="s">
        <v>17</v>
      </c>
      <c r="C14" s="8">
        <v>50163</v>
      </c>
      <c r="D14" s="8">
        <v>38641821.5</v>
      </c>
      <c r="E14" s="8">
        <v>0</v>
      </c>
      <c r="F14" s="8">
        <v>0</v>
      </c>
    </row>
    <row r="15" spans="1:7" x14ac:dyDescent="0.25">
      <c r="A15">
        <v>14</v>
      </c>
      <c r="B15" s="3" t="s">
        <v>18</v>
      </c>
      <c r="C15" s="8">
        <v>24810</v>
      </c>
      <c r="D15" s="8">
        <v>28827691.850000001</v>
      </c>
      <c r="E15" s="8">
        <v>4</v>
      </c>
      <c r="F15" s="8">
        <v>1281.33</v>
      </c>
    </row>
    <row r="16" spans="1:7" x14ac:dyDescent="0.25">
      <c r="A16">
        <v>15</v>
      </c>
      <c r="B16" s="10" t="s">
        <v>22</v>
      </c>
      <c r="C16" s="8">
        <v>69</v>
      </c>
      <c r="D16" s="8">
        <v>54603</v>
      </c>
      <c r="E16" s="8">
        <v>0</v>
      </c>
      <c r="F16" s="8">
        <v>0</v>
      </c>
    </row>
    <row r="17" spans="1:8" x14ac:dyDescent="0.25">
      <c r="A17">
        <v>16</v>
      </c>
      <c r="B17" s="3" t="s">
        <v>23</v>
      </c>
      <c r="C17" s="8">
        <v>34</v>
      </c>
      <c r="D17" s="8">
        <v>40170</v>
      </c>
      <c r="E17" s="8">
        <v>35</v>
      </c>
      <c r="F17" s="8">
        <v>41970</v>
      </c>
    </row>
    <row r="18" spans="1:8" x14ac:dyDescent="0.25">
      <c r="A18">
        <v>17</v>
      </c>
      <c r="B18" s="4" t="s">
        <v>19</v>
      </c>
      <c r="C18" s="9">
        <v>278530</v>
      </c>
      <c r="D18" s="9">
        <v>263390256.03999999</v>
      </c>
      <c r="E18" s="9">
        <v>7594</v>
      </c>
      <c r="F18" s="9">
        <v>9444388.4100000001</v>
      </c>
    </row>
    <row r="19" spans="1:8" x14ac:dyDescent="0.25">
      <c r="A19">
        <v>18</v>
      </c>
      <c r="B19" s="6" t="s">
        <v>20</v>
      </c>
      <c r="C19" s="6" t="s">
        <v>20</v>
      </c>
      <c r="D19" s="6" t="s">
        <v>20</v>
      </c>
      <c r="E19" s="6" t="s">
        <v>20</v>
      </c>
      <c r="F19" s="6" t="s">
        <v>20</v>
      </c>
      <c r="H19" s="7"/>
    </row>
    <row r="20" spans="1:8" x14ac:dyDescent="0.25">
      <c r="A20">
        <v>19</v>
      </c>
      <c r="B20" s="3" t="s">
        <v>8</v>
      </c>
      <c r="C20" s="3">
        <v>4</v>
      </c>
      <c r="D20" s="3">
        <v>11207</v>
      </c>
      <c r="E20" s="3">
        <v>51</v>
      </c>
      <c r="F20" s="3">
        <v>78123.929999999993</v>
      </c>
    </row>
    <row r="21" spans="1:8" x14ac:dyDescent="0.25">
      <c r="A21">
        <v>20</v>
      </c>
      <c r="B21" s="3" t="s">
        <v>15</v>
      </c>
      <c r="C21" s="3">
        <v>43</v>
      </c>
      <c r="D21" s="3">
        <v>20545.009999999998</v>
      </c>
      <c r="E21" s="3">
        <v>1</v>
      </c>
      <c r="F21" s="3">
        <v>6900</v>
      </c>
    </row>
    <row r="22" spans="1:8" x14ac:dyDescent="0.25">
      <c r="A22">
        <v>21</v>
      </c>
      <c r="B22" s="3" t="s">
        <v>16</v>
      </c>
      <c r="C22" s="3">
        <v>1040</v>
      </c>
      <c r="D22" s="3">
        <v>837477.94</v>
      </c>
      <c r="E22" s="3">
        <v>27</v>
      </c>
      <c r="F22" s="3">
        <v>12082</v>
      </c>
    </row>
    <row r="23" spans="1:8" x14ac:dyDescent="0.25">
      <c r="A23">
        <v>22</v>
      </c>
      <c r="B23" s="3" t="s">
        <v>21</v>
      </c>
      <c r="C23" s="4">
        <f>SUM(C20:C22)</f>
        <v>1087</v>
      </c>
      <c r="D23" s="4">
        <f>SUM(D20:D22)</f>
        <v>869229.95</v>
      </c>
      <c r="E23" s="4">
        <f>SUM(E20:E22)</f>
        <v>79</v>
      </c>
      <c r="F23" s="4">
        <f>SUM(F20:F22)</f>
        <v>97105.93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0011-XPU BRB 2026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2026-07-20T11:09:16Z</dcterms:created>
  <dcterms:modified xsi:type="dcterms:W3CDTF">2026-07-20T11:16:30Z</dcterms:modified>
</cp:coreProperties>
</file>