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zidullaev\Desktop\Desktop\очиқлик индекси\опен дата маълумотлари\0011 - пул ўтказма\2025\II\"/>
    </mc:Choice>
  </mc:AlternateContent>
  <xr:revisionPtr revIDLastSave="0" documentId="13_ncr:1_{26C37616-133D-412A-8DD7-D27401B61402}" xr6:coauthVersionLast="47" xr6:coauthVersionMax="47" xr10:uidLastSave="{00000000-0000-0000-0000-000000000000}"/>
  <bookViews>
    <workbookView xWindow="3495" yWindow="3495" windowWidth="21600" windowHeight="11385" xr2:uid="{0E3CC8F8-193D-47A0-A4F5-79BD3432FA23}"/>
  </bookViews>
  <sheets>
    <sheet name="0011-XPU 2025-I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F19" i="2"/>
  <c r="E19" i="2"/>
  <c r="D19" i="2"/>
  <c r="C19" i="2"/>
  <c r="G14" i="2"/>
  <c r="F14" i="2"/>
  <c r="E14" i="2"/>
  <c r="D14" i="2"/>
  <c r="C14" i="2"/>
  <c r="G4" i="2"/>
  <c r="F4" i="2"/>
  <c r="E4" i="2"/>
  <c r="D4" i="2"/>
  <c r="C4" i="2"/>
</calcChain>
</file>

<file path=xl/sharedStrings.xml><?xml version="1.0" encoding="utf-8"?>
<sst xmlns="http://schemas.openxmlformats.org/spreadsheetml/2006/main" count="40" uniqueCount="22">
  <si>
    <t>Turi</t>
  </si>
  <si>
    <t>UZS</t>
  </si>
  <si>
    <t>Zolotaya korona</t>
  </si>
  <si>
    <t>Jami (UZS):</t>
  </si>
  <si>
    <t>USD</t>
  </si>
  <si>
    <t>MoneyGram</t>
  </si>
  <si>
    <t>Азия Экспресс</t>
  </si>
  <si>
    <t>Western Union</t>
  </si>
  <si>
    <t>Золотая Корона</t>
  </si>
  <si>
    <t>Банковские переводы</t>
  </si>
  <si>
    <t>UPT</t>
  </si>
  <si>
    <t>RIA Money Transfer</t>
  </si>
  <si>
    <t>AstraSend</t>
  </si>
  <si>
    <t>Jami (USD):</t>
  </si>
  <si>
    <t>EUR</t>
  </si>
  <si>
    <t>Jami (EUR):</t>
  </si>
  <si>
    <t>Tartibraqami</t>
  </si>
  <si>
    <t>tarqatilgansoni</t>
  </si>
  <si>
    <t>tarqatilgansummasi</t>
  </si>
  <si>
    <t>jonatilgansoni</t>
  </si>
  <si>
    <t>jonatilgansummasi</t>
  </si>
  <si>
    <t>komissiyasummasi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</si>
</sst>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1" applyFont="1" applyFill="1" applyAlignment="1" applyProtection="1"/>
    <xf numFmtId="43" fontId="3" fillId="0" borderId="0" xfId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3" fontId="3" fillId="0" borderId="0" xfId="1" applyFont="1" applyFill="1" applyAlignment="1" applyProtection="1">
      <alignment horizont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43" fontId="3" fillId="0" borderId="0" xfId="1" applyFont="1" applyFill="1" applyAlignment="1" applyProtection="1"/>
    <xf numFmtId="3" fontId="2" fillId="0" borderId="0" xfId="0" applyNumberFormat="1" applyFont="1" applyAlignment="1">
      <alignment horizontal="center" vertical="center"/>
    </xf>
    <xf numFmtId="0" fontId="4" fillId="0" borderId="0" xfId="2"/>
  </cellXfs>
  <cellStyles count="4">
    <cellStyle name="Обычный" xfId="0" builtinId="0"/>
    <cellStyle name="Обычный 2" xfId="2" xr:uid="{A7341F0D-4EF2-492F-98D6-11C568DD0297}"/>
    <cellStyle name="Финансовый" xfId="1" builtinId="3"/>
    <cellStyle name="Финансовый 2" xfId="3" xr:uid="{435F6110-59D2-4D39-8203-DCAE69C3F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D71F-8E6F-40F8-BE10-D8B8B7295863}">
  <dimension ref="A1:G19"/>
  <sheetViews>
    <sheetView tabSelected="1" zoomScale="70" zoomScaleNormal="70" workbookViewId="0">
      <selection activeCell="D35" sqref="D35"/>
    </sheetView>
  </sheetViews>
  <sheetFormatPr defaultRowHeight="15.75" x14ac:dyDescent="0.25"/>
  <cols>
    <col min="1" max="1" width="9.140625" style="13"/>
    <col min="2" max="2" width="17" style="13" customWidth="1"/>
    <col min="3" max="3" width="22.85546875" style="13" customWidth="1"/>
    <col min="4" max="4" width="26.42578125" style="13" customWidth="1"/>
    <col min="5" max="5" width="17.85546875" style="13" customWidth="1"/>
    <col min="6" max="6" width="20.42578125" style="13" customWidth="1"/>
    <col min="7" max="7" width="23.42578125" style="13" customWidth="1"/>
    <col min="8" max="16384" width="9.140625" style="13"/>
  </cols>
  <sheetData>
    <row r="1" spans="1:7" x14ac:dyDescent="0.25">
      <c r="A1" s="13" t="s">
        <v>16</v>
      </c>
      <c r="B1" s="13" t="s">
        <v>0</v>
      </c>
      <c r="C1" s="13" t="s">
        <v>17</v>
      </c>
      <c r="D1" s="13" t="s">
        <v>18</v>
      </c>
      <c r="E1" s="13" t="s">
        <v>19</v>
      </c>
      <c r="F1" s="13" t="s">
        <v>20</v>
      </c>
      <c r="G1" s="13" t="s">
        <v>21</v>
      </c>
    </row>
    <row r="2" spans="1:7" x14ac:dyDescent="0.25">
      <c r="A2" s="2">
        <v>1</v>
      </c>
      <c r="B2" s="3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</row>
    <row r="3" spans="1:7" x14ac:dyDescent="0.25">
      <c r="A3" s="2">
        <v>2</v>
      </c>
      <c r="B3" s="3" t="s">
        <v>2</v>
      </c>
      <c r="C3" s="5">
        <v>276</v>
      </c>
      <c r="D3" s="6">
        <v>852438043.05999994</v>
      </c>
      <c r="E3" s="5">
        <v>0</v>
      </c>
      <c r="F3" s="5">
        <v>0</v>
      </c>
      <c r="G3" s="5">
        <v>0</v>
      </c>
    </row>
    <row r="4" spans="1:7" x14ac:dyDescent="0.25">
      <c r="A4" s="2">
        <v>3</v>
      </c>
      <c r="B4" s="3" t="s">
        <v>3</v>
      </c>
      <c r="C4" s="1">
        <f>+C3</f>
        <v>276</v>
      </c>
      <c r="D4" s="7">
        <f t="shared" ref="D4:G4" si="0">+D3</f>
        <v>852438043.05999994</v>
      </c>
      <c r="E4" s="1">
        <f t="shared" si="0"/>
        <v>0</v>
      </c>
      <c r="F4" s="1">
        <f t="shared" si="0"/>
        <v>0</v>
      </c>
      <c r="G4" s="1">
        <f t="shared" si="0"/>
        <v>0</v>
      </c>
    </row>
    <row r="5" spans="1:7" x14ac:dyDescent="0.25">
      <c r="A5" s="2">
        <v>4</v>
      </c>
      <c r="B5" s="8" t="s">
        <v>4</v>
      </c>
      <c r="C5" s="4" t="s">
        <v>4</v>
      </c>
      <c r="D5" s="4" t="s">
        <v>4</v>
      </c>
      <c r="E5" s="4" t="s">
        <v>4</v>
      </c>
      <c r="F5" s="4" t="s">
        <v>4</v>
      </c>
      <c r="G5" s="4" t="s">
        <v>4</v>
      </c>
    </row>
    <row r="6" spans="1:7" x14ac:dyDescent="0.25">
      <c r="A6" s="2">
        <v>5</v>
      </c>
      <c r="B6" t="s">
        <v>5</v>
      </c>
      <c r="C6" s="9">
        <v>5748</v>
      </c>
      <c r="D6" s="6">
        <v>6062740.54</v>
      </c>
      <c r="E6" s="9">
        <v>74</v>
      </c>
      <c r="F6" s="6">
        <v>117557.88</v>
      </c>
      <c r="G6" s="6">
        <v>2096.15</v>
      </c>
    </row>
    <row r="7" spans="1:7" x14ac:dyDescent="0.25">
      <c r="A7" s="2">
        <v>6</v>
      </c>
      <c r="B7" t="s">
        <v>6</v>
      </c>
      <c r="C7" s="9">
        <v>32427</v>
      </c>
      <c r="D7" s="6">
        <v>26120088</v>
      </c>
      <c r="E7" s="9">
        <v>0</v>
      </c>
      <c r="F7" s="6">
        <v>0</v>
      </c>
      <c r="G7" s="6">
        <v>0</v>
      </c>
    </row>
    <row r="8" spans="1:7" x14ac:dyDescent="0.25">
      <c r="A8" s="2">
        <v>7</v>
      </c>
      <c r="B8" t="s">
        <v>7</v>
      </c>
      <c r="C8" s="9">
        <v>14101</v>
      </c>
      <c r="D8" s="6">
        <v>9150261.6799999997</v>
      </c>
      <c r="E8" s="9">
        <v>1367</v>
      </c>
      <c r="F8" s="6">
        <v>1607849.53</v>
      </c>
      <c r="G8" s="6">
        <v>20868.169999999998</v>
      </c>
    </row>
    <row r="9" spans="1:7" x14ac:dyDescent="0.25">
      <c r="A9" s="2">
        <v>8</v>
      </c>
      <c r="B9" t="s">
        <v>8</v>
      </c>
      <c r="C9" s="9">
        <v>170806</v>
      </c>
      <c r="D9" s="6">
        <v>140472519.66</v>
      </c>
      <c r="E9" s="9">
        <v>6344</v>
      </c>
      <c r="F9" s="6">
        <v>5991391</v>
      </c>
      <c r="G9" s="6">
        <v>30927.1</v>
      </c>
    </row>
    <row r="10" spans="1:7" x14ac:dyDescent="0.25">
      <c r="A10" s="2">
        <v>9</v>
      </c>
      <c r="B10" t="s">
        <v>9</v>
      </c>
      <c r="C10" s="9">
        <v>0</v>
      </c>
      <c r="D10" s="6">
        <v>0</v>
      </c>
      <c r="E10" s="9">
        <v>73</v>
      </c>
      <c r="F10" s="6">
        <v>1109376</v>
      </c>
      <c r="G10" s="6">
        <v>40722404.009999998</v>
      </c>
    </row>
    <row r="11" spans="1:7" x14ac:dyDescent="0.25">
      <c r="A11" s="2">
        <v>10</v>
      </c>
      <c r="B11" t="s">
        <v>10</v>
      </c>
      <c r="C11" s="9">
        <v>11458</v>
      </c>
      <c r="D11" s="6">
        <v>9712346.6199999992</v>
      </c>
      <c r="E11" s="9">
        <v>306</v>
      </c>
      <c r="F11" s="6">
        <v>517261.54</v>
      </c>
      <c r="G11" s="6">
        <v>4386.33</v>
      </c>
    </row>
    <row r="12" spans="1:7" x14ac:dyDescent="0.25">
      <c r="A12" s="2">
        <v>11</v>
      </c>
      <c r="B12" t="s">
        <v>11</v>
      </c>
      <c r="C12" s="9">
        <v>10520</v>
      </c>
      <c r="D12" s="6">
        <v>7564110.9699999997</v>
      </c>
      <c r="E12" s="9">
        <v>62</v>
      </c>
      <c r="F12" s="6">
        <v>51164.66</v>
      </c>
      <c r="G12" s="6">
        <v>524.66999999999996</v>
      </c>
    </row>
    <row r="13" spans="1:7" x14ac:dyDescent="0.25">
      <c r="A13" s="2">
        <v>12</v>
      </c>
      <c r="B13" t="s">
        <v>12</v>
      </c>
      <c r="C13" s="9">
        <v>35690</v>
      </c>
      <c r="D13" s="6">
        <v>25034656.25</v>
      </c>
      <c r="E13" s="9">
        <v>1</v>
      </c>
      <c r="F13" s="6">
        <v>1750.01</v>
      </c>
      <c r="G13" s="6">
        <v>0</v>
      </c>
    </row>
    <row r="14" spans="1:7" x14ac:dyDescent="0.25">
      <c r="A14" s="10">
        <v>13</v>
      </c>
      <c r="B14" s="11" t="s">
        <v>13</v>
      </c>
      <c r="C14" s="12">
        <f>+SUM(C6:C13)</f>
        <v>280750</v>
      </c>
      <c r="D14" s="7">
        <f t="shared" ref="D14:G14" si="1">+SUM(D6:D13)</f>
        <v>224116723.72</v>
      </c>
      <c r="E14" s="12">
        <f t="shared" si="1"/>
        <v>8227</v>
      </c>
      <c r="F14" s="7">
        <f t="shared" si="1"/>
        <v>9396350.6199999992</v>
      </c>
      <c r="G14" s="7">
        <f t="shared" si="1"/>
        <v>40781206.43</v>
      </c>
    </row>
    <row r="15" spans="1:7" x14ac:dyDescent="0.25">
      <c r="A15" s="10">
        <v>14</v>
      </c>
      <c r="B15" s="8" t="s">
        <v>14</v>
      </c>
      <c r="C15" s="8" t="s">
        <v>14</v>
      </c>
      <c r="D15" s="8" t="s">
        <v>14</v>
      </c>
      <c r="E15" s="8" t="s">
        <v>14</v>
      </c>
      <c r="F15" s="8" t="s">
        <v>14</v>
      </c>
      <c r="G15" s="8" t="s">
        <v>14</v>
      </c>
    </row>
    <row r="16" spans="1:7" x14ac:dyDescent="0.25">
      <c r="A16" s="2">
        <v>15</v>
      </c>
      <c r="B16" t="s">
        <v>9</v>
      </c>
      <c r="C16" s="9">
        <v>0</v>
      </c>
      <c r="D16" s="6">
        <v>0</v>
      </c>
      <c r="E16" s="9">
        <v>10</v>
      </c>
      <c r="F16" s="6">
        <v>14038.63</v>
      </c>
      <c r="G16" s="6">
        <v>853823.53</v>
      </c>
    </row>
    <row r="17" spans="1:7" x14ac:dyDescent="0.25">
      <c r="A17" s="2">
        <v>16</v>
      </c>
      <c r="B17" t="s">
        <v>10</v>
      </c>
      <c r="C17" s="9">
        <v>83</v>
      </c>
      <c r="D17" s="6">
        <v>30944.5</v>
      </c>
      <c r="E17" s="9">
        <v>0</v>
      </c>
      <c r="F17" s="6">
        <v>0</v>
      </c>
      <c r="G17" s="6">
        <v>0</v>
      </c>
    </row>
    <row r="18" spans="1:7" x14ac:dyDescent="0.25">
      <c r="A18" s="2">
        <v>17</v>
      </c>
      <c r="B18" t="s">
        <v>11</v>
      </c>
      <c r="C18" s="9">
        <v>1231</v>
      </c>
      <c r="D18" s="6">
        <v>951666</v>
      </c>
      <c r="E18" s="9">
        <v>4</v>
      </c>
      <c r="F18" s="6">
        <v>3311</v>
      </c>
      <c r="G18" s="6">
        <v>47.96</v>
      </c>
    </row>
    <row r="19" spans="1:7" x14ac:dyDescent="0.25">
      <c r="A19" s="10">
        <v>18</v>
      </c>
      <c r="B19" s="11" t="s">
        <v>15</v>
      </c>
      <c r="C19" s="12">
        <f>+SUM(C16:C18)</f>
        <v>1314</v>
      </c>
      <c r="D19" s="7">
        <f t="shared" ref="D19:G19" si="2">+SUM(D16:D18)</f>
        <v>982610.5</v>
      </c>
      <c r="E19" s="12">
        <f t="shared" si="2"/>
        <v>14</v>
      </c>
      <c r="F19" s="7">
        <f t="shared" si="2"/>
        <v>17349.629999999997</v>
      </c>
      <c r="G19" s="7">
        <f t="shared" si="2"/>
        <v>853871.49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0011-XPU 2025-II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Suxrob Zidullaev</dc:creator>
  <cp:lastModifiedBy>Suxrob Zidullaev</cp:lastModifiedBy>
  <dcterms:created xsi:type="dcterms:W3CDTF">2025-07-16T06:18:28Z</dcterms:created>
  <dcterms:modified xsi:type="dcterms:W3CDTF">2025-07-16T06:25:46Z</dcterms:modified>
</cp:coreProperties>
</file>