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9 - омонатлар\2025\III\"/>
    </mc:Choice>
  </mc:AlternateContent>
  <xr:revisionPtr revIDLastSave="0" documentId="13_ncr:1_{62C6D165-7472-4D7E-B77C-3274FFB6A7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-007-0009 2025 II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C3" i="1"/>
  <c r="D2" i="1"/>
  <c r="C2" i="1"/>
</calcChain>
</file>

<file path=xl/sharedStrings.xml><?xml version="1.0" encoding="utf-8"?>
<sst xmlns="http://schemas.openxmlformats.org/spreadsheetml/2006/main" count="27" uniqueCount="16">
  <si>
    <t>ID</t>
  </si>
  <si>
    <t>Korsatkichlar</t>
  </si>
  <si>
    <t>01012025yil</t>
  </si>
  <si>
    <t>01042025yil</t>
  </si>
  <si>
    <t>01072025yil</t>
  </si>
  <si>
    <t>01102025yil</t>
  </si>
  <si>
    <t>Farqisomda</t>
  </si>
  <si>
    <t>Farqifoizda</t>
  </si>
  <si>
    <t>Jami omonatlar qoldig‘i (balans)</t>
  </si>
  <si>
    <t>Muddatli omonatlar                                                                                                                                                                                                                                                                                                                                                         (muddatli+jamg‘arma)</t>
  </si>
  <si>
    <t>shu jumladan:</t>
  </si>
  <si>
    <t>.</t>
  </si>
  <si>
    <t>muddatli omonatlar</t>
  </si>
  <si>
    <t>jamg‘arma omonatlar</t>
  </si>
  <si>
    <t>Talab qilib olinguncha omonatlar</t>
  </si>
  <si>
    <t>mln so‘mda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</si>
</sst>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1" applyFont="1" applyFill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E11" sqref="E11"/>
    </sheetView>
  </sheetViews>
  <sheetFormatPr defaultRowHeight="15.75" x14ac:dyDescent="0.25"/>
  <cols>
    <col min="2" max="2" width="21" customWidth="1"/>
    <col min="3" max="3" width="13.875" customWidth="1"/>
    <col min="4" max="4" width="13.5" customWidth="1"/>
    <col min="5" max="5" width="12.25" customWidth="1"/>
    <col min="6" max="6" width="11.5" customWidth="1"/>
    <col min="7" max="7" width="10.875" customWidth="1"/>
    <col min="8" max="8" width="10.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31.5" x14ac:dyDescent="0.25">
      <c r="A2" s="1">
        <v>1</v>
      </c>
      <c r="B2" s="2" t="s">
        <v>8</v>
      </c>
      <c r="C2" s="3">
        <f>+C3+C7</f>
        <v>1657964.3028564099</v>
      </c>
      <c r="D2" s="3">
        <f>+D3+D7</f>
        <v>2646904.7387838499</v>
      </c>
      <c r="E2" s="4">
        <v>2985212.0011077803</v>
      </c>
      <c r="F2" s="4">
        <v>3462909.4341257298</v>
      </c>
      <c r="G2" s="4">
        <v>477697.43301795004</v>
      </c>
      <c r="H2" s="5">
        <v>1.160021275822515</v>
      </c>
    </row>
    <row r="3" spans="1:8" ht="31.5" x14ac:dyDescent="0.25">
      <c r="A3" s="1">
        <v>2</v>
      </c>
      <c r="B3" s="2" t="s">
        <v>9</v>
      </c>
      <c r="C3" s="3">
        <f>+C5+C6</f>
        <v>1446800.05618869</v>
      </c>
      <c r="D3" s="3">
        <f>+D5+D6</f>
        <v>2298302.42156281</v>
      </c>
      <c r="E3" s="4">
        <v>2678304.3652149602</v>
      </c>
      <c r="F3" s="4">
        <v>3130575.3227123297</v>
      </c>
      <c r="G3" s="4">
        <v>452270.9574973695</v>
      </c>
      <c r="H3" s="5">
        <v>1.168864660555885</v>
      </c>
    </row>
    <row r="4" spans="1:8" x14ac:dyDescent="0.25">
      <c r="A4" s="1">
        <v>3</v>
      </c>
      <c r="B4" s="2" t="s">
        <v>10</v>
      </c>
      <c r="C4" s="6" t="s">
        <v>11</v>
      </c>
      <c r="D4" s="6" t="s">
        <v>11</v>
      </c>
      <c r="E4" s="4" t="s">
        <v>11</v>
      </c>
      <c r="F4" s="4" t="s">
        <v>11</v>
      </c>
      <c r="G4" s="4" t="s">
        <v>11</v>
      </c>
      <c r="H4" s="1" t="s">
        <v>11</v>
      </c>
    </row>
    <row r="5" spans="1:8" x14ac:dyDescent="0.25">
      <c r="A5" s="1">
        <v>4</v>
      </c>
      <c r="B5" s="2" t="s">
        <v>12</v>
      </c>
      <c r="C5" s="6">
        <v>144926.16379965999</v>
      </c>
      <c r="D5" s="6">
        <v>386038.66822061001</v>
      </c>
      <c r="E5" s="4">
        <v>231486.50438949</v>
      </c>
      <c r="F5" s="4">
        <v>67829.450589200002</v>
      </c>
      <c r="G5" s="4">
        <v>-163657.05380028998</v>
      </c>
      <c r="H5" s="5">
        <v>0.29301686838327673</v>
      </c>
    </row>
    <row r="6" spans="1:8" x14ac:dyDescent="0.25">
      <c r="A6" s="1">
        <v>5</v>
      </c>
      <c r="B6" s="2" t="s">
        <v>13</v>
      </c>
      <c r="C6" s="6">
        <v>1301873.89238903</v>
      </c>
      <c r="D6" s="6">
        <v>1912263.7533422001</v>
      </c>
      <c r="E6" s="4">
        <v>2446817.8608254702</v>
      </c>
      <c r="F6" s="4">
        <v>3062745.8721231297</v>
      </c>
      <c r="G6" s="4">
        <v>615928.01129765948</v>
      </c>
      <c r="H6" s="5">
        <v>1.2517261383280351</v>
      </c>
    </row>
    <row r="7" spans="1:8" ht="31.5" x14ac:dyDescent="0.25">
      <c r="A7" s="1">
        <v>6</v>
      </c>
      <c r="B7" s="2" t="s">
        <v>14</v>
      </c>
      <c r="C7" s="6">
        <v>211164.24666771997</v>
      </c>
      <c r="D7" s="6">
        <v>348602.31722103996</v>
      </c>
      <c r="E7" s="4">
        <v>306907.63589282002</v>
      </c>
      <c r="F7" s="4">
        <v>332334.11141339998</v>
      </c>
      <c r="G7" s="4">
        <v>25426.475520579959</v>
      </c>
      <c r="H7" s="5">
        <v>1.0828473213011212</v>
      </c>
    </row>
    <row r="8" spans="1:8" x14ac:dyDescent="0.25">
      <c r="A8" s="1">
        <v>7</v>
      </c>
      <c r="B8" s="2" t="s">
        <v>11</v>
      </c>
      <c r="C8" s="7" t="s">
        <v>11</v>
      </c>
      <c r="D8" s="7" t="s">
        <v>11</v>
      </c>
      <c r="E8" s="7" t="s">
        <v>11</v>
      </c>
      <c r="F8" s="7" t="s">
        <v>11</v>
      </c>
      <c r="G8" s="7" t="s">
        <v>11</v>
      </c>
      <c r="H8" s="8" t="s">
        <v>15</v>
      </c>
    </row>
  </sheetData>
  <pageMargins left="0.7" right="0.7" top="0.75" bottom="0.75" header="0.3" footer="0.3"/>
  <ignoredErrors>
    <ignoredError sqref="A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5-007-0009 2025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2025-10-17T13:43:17Z</dcterms:created>
  <dcterms:modified xsi:type="dcterms:W3CDTF">2025-10-17T13:48:44Z</dcterms:modified>
</cp:coreProperties>
</file>